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Catalogos\00_TARIFAS\Tarifas excel\España\TARIFA 2026\"/>
    </mc:Choice>
  </mc:AlternateContent>
  <xr:revisionPtr revIDLastSave="0" documentId="13_ncr:1_{0D3D92F3-1389-4926-94D7-C81A37BE705A}" xr6:coauthVersionLast="47" xr6:coauthVersionMax="47" xr10:uidLastSave="{00000000-0000-0000-0000-000000000000}"/>
  <bookViews>
    <workbookView xWindow="-120" yWindow="-120" windowWidth="29040" windowHeight="15720" tabRatio="743" xr2:uid="{00000000-000D-0000-FFFF-FFFF00000000}"/>
  </bookViews>
  <sheets>
    <sheet name="TARIFA 2026" sheetId="8" r:id="rId1"/>
    <sheet name="NOVEDADES" sheetId="9" r:id="rId2"/>
    <sheet name="OBSOLETOS" sheetId="2" r:id="rId3"/>
  </sheets>
  <definedNames>
    <definedName name="_xlnm._FilterDatabase" localSheetId="1" hidden="1">NOVEDADES!$A$2:$N$2</definedName>
    <definedName name="_xlnm._FilterDatabase" localSheetId="0" hidden="1">'TARIFA 2026'!$A$2:$M$771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7" i="8" l="1"/>
  <c r="J5" i="9"/>
  <c r="J221" i="8"/>
  <c r="J216" i="8"/>
  <c r="J225" i="8"/>
  <c r="J224" i="8"/>
  <c r="J9" i="9"/>
  <c r="J10" i="9"/>
  <c r="J218" i="8"/>
  <c r="J6" i="9"/>
  <c r="J222" i="8"/>
  <c r="J223" i="8"/>
  <c r="J220" i="8"/>
  <c r="J215" i="8"/>
  <c r="J214" i="8"/>
  <c r="J208" i="8"/>
  <c r="J574" i="8"/>
  <c r="J3" i="9"/>
  <c r="J7" i="9"/>
  <c r="J8" i="9"/>
  <c r="J11" i="9"/>
  <c r="J12" i="9"/>
  <c r="J13" i="9"/>
  <c r="J18" i="9"/>
  <c r="J17" i="9"/>
  <c r="J17" i="2"/>
  <c r="J16" i="2"/>
  <c r="J16" i="9"/>
  <c r="J15" i="9"/>
  <c r="J15" i="2"/>
  <c r="J14" i="2"/>
  <c r="J14" i="9"/>
  <c r="J13" i="2"/>
  <c r="J12" i="2"/>
  <c r="J11" i="2"/>
  <c r="J10" i="2"/>
  <c r="J9" i="2"/>
  <c r="J8" i="2"/>
  <c r="J209" i="8"/>
  <c r="J213" i="8"/>
  <c r="J212" i="8"/>
  <c r="J211" i="8"/>
  <c r="J102" i="8"/>
  <c r="J101" i="8"/>
  <c r="J100" i="8"/>
  <c r="J347" i="8"/>
  <c r="J346" i="8"/>
  <c r="J345" i="8"/>
  <c r="J344" i="8"/>
  <c r="J206" i="8"/>
  <c r="J205" i="8"/>
  <c r="J204" i="8"/>
  <c r="J203" i="8"/>
  <c r="J202" i="8"/>
  <c r="J201" i="8"/>
  <c r="J200" i="8"/>
  <c r="J199" i="8"/>
  <c r="J198" i="8"/>
  <c r="J197" i="8"/>
  <c r="J196" i="8"/>
  <c r="J195" i="8"/>
  <c r="J194" i="8"/>
  <c r="J193" i="8"/>
  <c r="J192" i="8"/>
  <c r="J191" i="8"/>
  <c r="J190" i="8"/>
  <c r="J189" i="8"/>
  <c r="J476" i="8"/>
  <c r="J475" i="8"/>
  <c r="J188" i="8"/>
  <c r="J187" i="8"/>
  <c r="J186" i="8"/>
  <c r="J185" i="8"/>
  <c r="J184" i="8"/>
  <c r="J183" i="8"/>
  <c r="J182" i="8"/>
  <c r="J181" i="8"/>
  <c r="J180" i="8"/>
  <c r="J179" i="8"/>
  <c r="J565" i="8"/>
  <c r="J564" i="8"/>
  <c r="J617" i="8"/>
  <c r="J616" i="8"/>
  <c r="J615" i="8"/>
  <c r="J614" i="8"/>
  <c r="J511" i="8"/>
  <c r="J681" i="8"/>
  <c r="J682" i="8"/>
  <c r="J683" i="8"/>
  <c r="J684" i="8"/>
  <c r="J685" i="8"/>
  <c r="J686" i="8"/>
  <c r="J687" i="8"/>
  <c r="J688" i="8"/>
  <c r="J689" i="8"/>
  <c r="J690" i="8"/>
  <c r="J691" i="8"/>
  <c r="J692" i="8"/>
  <c r="J693" i="8"/>
  <c r="J694" i="8"/>
  <c r="J695" i="8"/>
  <c r="J696" i="8"/>
  <c r="J697" i="8"/>
  <c r="J698" i="8"/>
  <c r="J699" i="8"/>
  <c r="J700" i="8"/>
  <c r="J701" i="8"/>
  <c r="J702" i="8"/>
  <c r="J703" i="8"/>
  <c r="J704" i="8"/>
  <c r="J705" i="8"/>
  <c r="J706" i="8"/>
  <c r="J707" i="8"/>
  <c r="J708" i="8"/>
  <c r="J709" i="8"/>
  <c r="J710" i="8"/>
  <c r="J711" i="8"/>
  <c r="J712" i="8"/>
  <c r="J713" i="8"/>
  <c r="J714" i="8"/>
  <c r="J715" i="8"/>
  <c r="J716" i="8"/>
  <c r="J717" i="8"/>
  <c r="J718" i="8"/>
  <c r="J719" i="8"/>
  <c r="J720" i="8"/>
  <c r="J721" i="8"/>
  <c r="J722" i="8"/>
  <c r="J723" i="8"/>
  <c r="J724" i="8"/>
  <c r="J725" i="8"/>
  <c r="J726" i="8"/>
  <c r="J727" i="8"/>
  <c r="J728" i="8"/>
  <c r="J729" i="8"/>
  <c r="J730" i="8"/>
  <c r="J731" i="8"/>
  <c r="J732" i="8"/>
  <c r="J733" i="8"/>
  <c r="J734" i="8"/>
  <c r="J735" i="8"/>
  <c r="J736" i="8"/>
  <c r="J737" i="8"/>
  <c r="J738" i="8"/>
  <c r="J739" i="8"/>
  <c r="J740" i="8"/>
  <c r="J741" i="8"/>
  <c r="J742" i="8"/>
  <c r="J743" i="8"/>
  <c r="J744" i="8"/>
  <c r="J745" i="8"/>
  <c r="J746" i="8"/>
  <c r="J747" i="8"/>
  <c r="J748" i="8"/>
  <c r="J749" i="8"/>
  <c r="J750" i="8"/>
  <c r="J751" i="8"/>
  <c r="J752" i="8"/>
  <c r="J753" i="8"/>
  <c r="J754" i="8"/>
  <c r="J755" i="8"/>
  <c r="J756" i="8"/>
  <c r="J757" i="8"/>
  <c r="J758" i="8"/>
  <c r="J759" i="8"/>
  <c r="J760" i="8"/>
  <c r="J761" i="8"/>
  <c r="J762" i="8"/>
  <c r="J763" i="8"/>
  <c r="J764" i="8"/>
  <c r="J765" i="8"/>
  <c r="J766" i="8"/>
  <c r="J767" i="8"/>
  <c r="J768" i="8"/>
  <c r="J769" i="8"/>
  <c r="J770" i="8"/>
  <c r="J771" i="8"/>
  <c r="J772" i="8"/>
  <c r="J773" i="8"/>
  <c r="J774" i="8"/>
  <c r="J775" i="8"/>
  <c r="J776" i="8"/>
  <c r="J777" i="8"/>
  <c r="J778" i="8"/>
  <c r="J779" i="8"/>
  <c r="J780" i="8"/>
  <c r="J781" i="8"/>
  <c r="J782" i="8"/>
  <c r="J783" i="8"/>
  <c r="J784" i="8"/>
  <c r="J785" i="8"/>
  <c r="J786" i="8"/>
  <c r="J680" i="8"/>
  <c r="J619" i="8"/>
  <c r="J620" i="8"/>
  <c r="J621" i="8"/>
  <c r="J622" i="8"/>
  <c r="J623" i="8"/>
  <c r="J624" i="8"/>
  <c r="J625" i="8"/>
  <c r="J626" i="8"/>
  <c r="J627" i="8"/>
  <c r="J628" i="8"/>
  <c r="J629" i="8"/>
  <c r="J630" i="8"/>
  <c r="J631" i="8"/>
  <c r="J632" i="8"/>
  <c r="J633" i="8"/>
  <c r="J634" i="8"/>
  <c r="J635" i="8"/>
  <c r="J636" i="8"/>
  <c r="J637" i="8"/>
  <c r="J638" i="8"/>
  <c r="J639" i="8"/>
  <c r="J640" i="8"/>
  <c r="J641" i="8"/>
  <c r="J642" i="8"/>
  <c r="J643" i="8"/>
  <c r="J644" i="8"/>
  <c r="J645" i="8"/>
  <c r="J646" i="8"/>
  <c r="J647" i="8"/>
  <c r="J618" i="8"/>
  <c r="J516" i="8"/>
  <c r="J517" i="8"/>
  <c r="J518" i="8"/>
  <c r="J519" i="8"/>
  <c r="J520" i="8"/>
  <c r="J521" i="8"/>
  <c r="J522" i="8"/>
  <c r="J523" i="8"/>
  <c r="J525" i="8"/>
  <c r="J526" i="8"/>
  <c r="J527" i="8"/>
  <c r="J528" i="8"/>
  <c r="J529" i="8"/>
  <c r="J530" i="8"/>
  <c r="J531" i="8"/>
  <c r="J532" i="8"/>
  <c r="J533" i="8"/>
  <c r="J534" i="8"/>
  <c r="J535" i="8"/>
  <c r="J536" i="8"/>
  <c r="J537" i="8"/>
  <c r="J538" i="8"/>
  <c r="J539" i="8"/>
  <c r="J540" i="8"/>
  <c r="J541" i="8"/>
  <c r="J542" i="8"/>
  <c r="J543" i="8"/>
  <c r="J544" i="8"/>
  <c r="J545" i="8"/>
  <c r="J546" i="8"/>
  <c r="J547" i="8"/>
  <c r="J548" i="8"/>
  <c r="J549" i="8"/>
  <c r="J550" i="8"/>
  <c r="J551" i="8"/>
  <c r="J552" i="8"/>
  <c r="J553" i="8"/>
  <c r="J554" i="8"/>
  <c r="J555" i="8"/>
  <c r="J556" i="8"/>
  <c r="J557" i="8"/>
  <c r="J558" i="8"/>
  <c r="J559" i="8"/>
  <c r="J560" i="8"/>
  <c r="J561" i="8"/>
  <c r="J562" i="8"/>
  <c r="J563" i="8"/>
  <c r="J575" i="8"/>
  <c r="J576" i="8"/>
  <c r="J577" i="8"/>
  <c r="J578" i="8"/>
  <c r="J582" i="8"/>
  <c r="J583" i="8"/>
  <c r="J585" i="8"/>
  <c r="J587" i="8"/>
  <c r="J588" i="8"/>
  <c r="J589" i="8"/>
  <c r="J590" i="8"/>
  <c r="J591" i="8"/>
  <c r="J592" i="8"/>
  <c r="J593" i="8"/>
  <c r="J594" i="8"/>
  <c r="J595" i="8"/>
  <c r="J596" i="8"/>
  <c r="J599" i="8"/>
  <c r="J600" i="8"/>
  <c r="J601" i="8"/>
  <c r="J602" i="8"/>
  <c r="J603" i="8"/>
  <c r="J607" i="8"/>
  <c r="J608" i="8"/>
  <c r="J612" i="8"/>
  <c r="J613" i="8"/>
  <c r="J515" i="8"/>
  <c r="J333" i="8"/>
  <c r="J334" i="8"/>
  <c r="J335" i="8"/>
  <c r="J336" i="8"/>
  <c r="J337" i="8"/>
  <c r="J338" i="8"/>
  <c r="J339" i="8"/>
  <c r="J340" i="8"/>
  <c r="J341" i="8"/>
  <c r="J342" i="8"/>
  <c r="J343" i="8"/>
  <c r="J348" i="8"/>
  <c r="J349" i="8"/>
  <c r="J350" i="8"/>
  <c r="J351" i="8"/>
  <c r="J352" i="8"/>
  <c r="J353" i="8"/>
  <c r="J354" i="8"/>
  <c r="J355" i="8"/>
  <c r="J356" i="8"/>
  <c r="J357" i="8"/>
  <c r="J358" i="8"/>
  <c r="J359" i="8"/>
  <c r="J360" i="8"/>
  <c r="J361" i="8"/>
  <c r="J362" i="8"/>
  <c r="J363" i="8"/>
  <c r="J364" i="8"/>
  <c r="J365" i="8"/>
  <c r="J366" i="8"/>
  <c r="J368" i="8"/>
  <c r="J375" i="8"/>
  <c r="J376" i="8"/>
  <c r="J382" i="8"/>
  <c r="J383" i="8"/>
  <c r="J385" i="8"/>
  <c r="J386" i="8"/>
  <c r="J432" i="8"/>
  <c r="J434" i="8"/>
  <c r="J439" i="8"/>
  <c r="J440" i="8"/>
  <c r="J441" i="8"/>
  <c r="J445" i="8"/>
  <c r="J446" i="8"/>
  <c r="J447" i="8"/>
  <c r="J448" i="8"/>
  <c r="J449" i="8"/>
  <c r="J450" i="8"/>
  <c r="J451" i="8"/>
  <c r="J452" i="8"/>
  <c r="J453" i="8"/>
  <c r="J454" i="8"/>
  <c r="J455" i="8"/>
  <c r="J456" i="8"/>
  <c r="J457" i="8"/>
  <c r="J458" i="8"/>
  <c r="J459" i="8"/>
  <c r="J463" i="8"/>
  <c r="J464" i="8"/>
  <c r="J465" i="8"/>
  <c r="J466" i="8"/>
  <c r="J467" i="8"/>
  <c r="J468" i="8"/>
  <c r="J469" i="8"/>
  <c r="J470" i="8"/>
  <c r="J472" i="8"/>
  <c r="J473" i="8"/>
  <c r="J474" i="8"/>
  <c r="J479" i="8"/>
  <c r="J480" i="8"/>
  <c r="J481" i="8"/>
  <c r="J482" i="8"/>
  <c r="J483" i="8"/>
  <c r="J484" i="8"/>
  <c r="J485" i="8"/>
  <c r="J486" i="8"/>
  <c r="J487" i="8"/>
  <c r="J488" i="8"/>
  <c r="J490" i="8"/>
  <c r="J493" i="8"/>
  <c r="J494" i="8"/>
  <c r="J495" i="8"/>
  <c r="J496" i="8"/>
  <c r="J497" i="8"/>
  <c r="J498" i="8"/>
  <c r="J499" i="8"/>
  <c r="J500" i="8"/>
  <c r="J501" i="8"/>
  <c r="J502" i="8"/>
  <c r="J503" i="8"/>
  <c r="J504" i="8"/>
  <c r="J505" i="8"/>
  <c r="J506" i="8"/>
  <c r="J507" i="8"/>
  <c r="J508" i="8"/>
  <c r="J509" i="8"/>
  <c r="J332" i="8"/>
  <c r="J127" i="8"/>
  <c r="J128" i="8"/>
  <c r="J129" i="8"/>
  <c r="J130" i="8"/>
  <c r="J131" i="8"/>
  <c r="J132" i="8"/>
  <c r="J133" i="8"/>
  <c r="J134" i="8"/>
  <c r="J135" i="8"/>
  <c r="J136" i="8"/>
  <c r="J137" i="8"/>
  <c r="J138" i="8"/>
  <c r="J139" i="8"/>
  <c r="J140" i="8"/>
  <c r="J141" i="8"/>
  <c r="J142" i="8"/>
  <c r="J143" i="8"/>
  <c r="J144" i="8"/>
  <c r="J145" i="8"/>
  <c r="J146" i="8"/>
  <c r="J147" i="8"/>
  <c r="J148" i="8"/>
  <c r="J149" i="8"/>
  <c r="J150" i="8"/>
  <c r="J151" i="8"/>
  <c r="J152" i="8"/>
  <c r="J153" i="8"/>
  <c r="J154" i="8"/>
  <c r="J155" i="8"/>
  <c r="J156" i="8"/>
  <c r="J157" i="8"/>
  <c r="J158" i="8"/>
  <c r="J159" i="8"/>
  <c r="J160" i="8"/>
  <c r="J161" i="8"/>
  <c r="J162" i="8"/>
  <c r="J168" i="8"/>
  <c r="J169" i="8"/>
  <c r="J219" i="8"/>
  <c r="J170" i="8"/>
  <c r="J207" i="8"/>
  <c r="J171" i="8"/>
  <c r="J172" i="8"/>
  <c r="J173" i="8"/>
  <c r="J226" i="8"/>
  <c r="J227" i="8"/>
  <c r="J228" i="8"/>
  <c r="J229" i="8"/>
  <c r="J230" i="8"/>
  <c r="J231" i="8"/>
  <c r="J232" i="8"/>
  <c r="J233" i="8"/>
  <c r="J234" i="8"/>
  <c r="J235" i="8"/>
  <c r="J236" i="8"/>
  <c r="J237" i="8"/>
  <c r="J238" i="8"/>
  <c r="J239" i="8"/>
  <c r="J240" i="8"/>
  <c r="J241" i="8"/>
  <c r="J242" i="8"/>
  <c r="J243" i="8"/>
  <c r="J244" i="8"/>
  <c r="J245" i="8"/>
  <c r="J246" i="8"/>
  <c r="J247" i="8"/>
  <c r="J248" i="8"/>
  <c r="J249" i="8"/>
  <c r="J250" i="8"/>
  <c r="J251" i="8"/>
  <c r="J252" i="8"/>
  <c r="J253" i="8"/>
  <c r="J254" i="8"/>
  <c r="J255" i="8"/>
  <c r="J256" i="8"/>
  <c r="J257" i="8"/>
  <c r="J258" i="8"/>
  <c r="J259" i="8"/>
  <c r="J260" i="8"/>
  <c r="J261" i="8"/>
  <c r="J262" i="8"/>
  <c r="J263" i="8"/>
  <c r="J264" i="8"/>
  <c r="J265" i="8"/>
  <c r="J266" i="8"/>
  <c r="J267" i="8"/>
  <c r="J268" i="8"/>
  <c r="J269" i="8"/>
  <c r="J270" i="8"/>
  <c r="J271" i="8"/>
  <c r="J272" i="8"/>
  <c r="J273" i="8"/>
  <c r="J274" i="8"/>
  <c r="J275" i="8"/>
  <c r="J276" i="8"/>
  <c r="J277" i="8"/>
  <c r="J278" i="8"/>
  <c r="J279" i="8"/>
  <c r="J280" i="8"/>
  <c r="J281" i="8"/>
  <c r="J282" i="8"/>
  <c r="J285" i="8"/>
  <c r="J286" i="8"/>
  <c r="J287" i="8"/>
  <c r="J288" i="8"/>
  <c r="J289" i="8"/>
  <c r="J292" i="8"/>
  <c r="J293" i="8"/>
  <c r="J294" i="8"/>
  <c r="J295" i="8"/>
  <c r="J296" i="8"/>
  <c r="J297" i="8"/>
  <c r="J298" i="8"/>
  <c r="J299" i="8"/>
  <c r="J300" i="8"/>
  <c r="J301" i="8"/>
  <c r="J302" i="8"/>
  <c r="J303" i="8"/>
  <c r="J304" i="8"/>
  <c r="J305" i="8"/>
  <c r="J306" i="8"/>
  <c r="J307" i="8"/>
  <c r="J308" i="8"/>
  <c r="J309" i="8"/>
  <c r="J310" i="8"/>
  <c r="J311" i="8"/>
  <c r="J312" i="8"/>
  <c r="J313" i="8"/>
  <c r="J314" i="8"/>
  <c r="J315" i="8"/>
  <c r="J126" i="8"/>
  <c r="J81" i="8"/>
  <c r="J84" i="8"/>
  <c r="J85" i="8"/>
  <c r="J95" i="8"/>
  <c r="J98" i="8"/>
  <c r="J99" i="8"/>
  <c r="J105" i="8"/>
  <c r="J106" i="8"/>
  <c r="J107" i="8"/>
  <c r="J108" i="8"/>
  <c r="J109" i="8"/>
  <c r="J110" i="8"/>
  <c r="J111" i="8"/>
  <c r="J112" i="8"/>
  <c r="J113" i="8"/>
  <c r="J114" i="8"/>
  <c r="J115" i="8"/>
  <c r="J116" i="8"/>
  <c r="J117" i="8"/>
  <c r="J118" i="8"/>
  <c r="J119" i="8"/>
  <c r="J120" i="8"/>
  <c r="J121" i="8"/>
  <c r="J122" i="8"/>
  <c r="J79" i="8"/>
  <c r="J80" i="8"/>
  <c r="J15" i="8"/>
  <c r="J19" i="8"/>
  <c r="J14" i="8"/>
</calcChain>
</file>

<file path=xl/sharedStrings.xml><?xml version="1.0" encoding="utf-8"?>
<sst xmlns="http://schemas.openxmlformats.org/spreadsheetml/2006/main" count="6028" uniqueCount="1669">
  <si>
    <t>TCLIM00017</t>
  </si>
  <si>
    <t>CELC000127</t>
  </si>
  <si>
    <t>CFOV000030</t>
  </si>
  <si>
    <t>TKITACU081</t>
  </si>
  <si>
    <t>TKITACU082</t>
  </si>
  <si>
    <t>TKITACU083</t>
  </si>
  <si>
    <t>TKITACU085</t>
  </si>
  <si>
    <t>TKITACU090</t>
  </si>
  <si>
    <t>TEVC000012</t>
  </si>
  <si>
    <t>TEVC000013</t>
  </si>
  <si>
    <t>TEVC000014</t>
  </si>
  <si>
    <t>TEVC000015</t>
  </si>
  <si>
    <t>KIT RESISTENCIA ELECTRICA 1.5KW DS-COMPACT</t>
  </si>
  <si>
    <t>CGAS000360</t>
  </si>
  <si>
    <t>KIT PARA SALIDA VERTICAL EV</t>
  </si>
  <si>
    <t>A+++</t>
  </si>
  <si>
    <t>Unidades
 compra</t>
  </si>
  <si>
    <t>PESO
(KG)</t>
  </si>
  <si>
    <t>VOLU
(cm3)</t>
  </si>
  <si>
    <t>TKITBIO036</t>
  </si>
  <si>
    <t>TKITBIO037</t>
  </si>
  <si>
    <t>BOMBA DE ALTA EFICIENCIA 10/16</t>
  </si>
  <si>
    <t>TKITBIO055</t>
  </si>
  <si>
    <t>KIT ANTICONDENSADOS 66</t>
  </si>
  <si>
    <t>TKITACU091</t>
  </si>
  <si>
    <t>KIT RESISTENCIA ELECTRICA 2.5KW DS-COMPACT</t>
  </si>
  <si>
    <t>TKITACU098</t>
  </si>
  <si>
    <t>8435134824222</t>
  </si>
  <si>
    <t>TKITACU099</t>
  </si>
  <si>
    <t>8435134824239</t>
  </si>
  <si>
    <t>DEPOSITO DE INERCIA BT 100 M (100 l. instalación mural)</t>
  </si>
  <si>
    <t>DEPOSITO DE INERCIA BT 100 (100 l.)</t>
  </si>
  <si>
    <t>DEPOSITO DE INERCIA BT 150 (150 l.)</t>
  </si>
  <si>
    <t>DEPOSITO DE INERCIA BT 200 (200 l.)</t>
  </si>
  <si>
    <t>DEPOSITO DE INERCIA BT 250 (250 l.)</t>
  </si>
  <si>
    <t>TKITACU108</t>
  </si>
  <si>
    <t>PROTECCIÓN CATÓDICA DS PACK DUO 500/750</t>
  </si>
  <si>
    <t>TKITACU100</t>
  </si>
  <si>
    <t>8435134824246</t>
  </si>
  <si>
    <t>TKITACU102</t>
  </si>
  <si>
    <t>8435134824260</t>
  </si>
  <si>
    <t>CONTROL DE CASCADA MC</t>
  </si>
  <si>
    <t>TKITBIO076</t>
  </si>
  <si>
    <t>DUAL THERM 25</t>
  </si>
  <si>
    <t>TDUA000000</t>
  </si>
  <si>
    <t>TJAK000077</t>
  </si>
  <si>
    <t>TJAK000078</t>
  </si>
  <si>
    <t>TKITBIO058</t>
  </si>
  <si>
    <t>TKITBIO059</t>
  </si>
  <si>
    <t>TKITBIO060</t>
  </si>
  <si>
    <t>SINFÍN SILO DE OBRA1,5</t>
  </si>
  <si>
    <t>PROLONGACION DEL SINFÍN DE OBRA 1</t>
  </si>
  <si>
    <t>PROLONGACION DEL SINFÍN DE OBRA 0,5</t>
  </si>
  <si>
    <t>JAKA HFD 20 CONDENS OD</t>
  </si>
  <si>
    <t>JAKA HFD 40 CONDENS OD</t>
  </si>
  <si>
    <t>JAKA HFD 30 CONDENS OD</t>
  </si>
  <si>
    <t>EVOLUTION EV 30 HFM OD</t>
  </si>
  <si>
    <t>EVOLUTION EV 40 HFM OD</t>
  </si>
  <si>
    <t>PACK UNIT LG 30 BT DUO 750</t>
  </si>
  <si>
    <t>PACK UNIT LG 40 BT DUO 1000</t>
  </si>
  <si>
    <t>PACK UNIT LG 30 BT 750</t>
  </si>
  <si>
    <t>PACK UNIT LG 40 BT 1000</t>
  </si>
  <si>
    <t>CELC000282</t>
  </si>
  <si>
    <t>CGAS000314</t>
  </si>
  <si>
    <t>CGAS000315</t>
  </si>
  <si>
    <t>CGAS000316</t>
  </si>
  <si>
    <t>CGAS000317</t>
  </si>
  <si>
    <t>CGAS000318</t>
  </si>
  <si>
    <t>CGAS000319</t>
  </si>
  <si>
    <t>CGAS000322</t>
  </si>
  <si>
    <t>CGAS000325</t>
  </si>
  <si>
    <t>TKITACU103</t>
  </si>
  <si>
    <t>TKITACU104</t>
  </si>
  <si>
    <t>TKITACU105</t>
  </si>
  <si>
    <t>CGAS000361</t>
  </si>
  <si>
    <t>TUBO 0,5M D. 80</t>
  </si>
  <si>
    <t>TUBO 0,5M D. 100</t>
  </si>
  <si>
    <t>CGAS000356</t>
  </si>
  <si>
    <t>TKITACU017</t>
  </si>
  <si>
    <t>TKITACU018</t>
  </si>
  <si>
    <t>VASO DE EXPANSION 8 l. A.C.S.</t>
  </si>
  <si>
    <t>TDBT000005</t>
  </si>
  <si>
    <t>TDBT000006</t>
  </si>
  <si>
    <t>BT DUO 150</t>
  </si>
  <si>
    <t>BT DUO 250</t>
  </si>
  <si>
    <t>TDSC000018</t>
  </si>
  <si>
    <t>TDSC000019</t>
  </si>
  <si>
    <t>TDSC000020</t>
  </si>
  <si>
    <t>TDSC000021</t>
  </si>
  <si>
    <t>TDSC000022</t>
  </si>
  <si>
    <t>TDSC000023</t>
  </si>
  <si>
    <t>TDSC000024</t>
  </si>
  <si>
    <t>TDSC000025</t>
  </si>
  <si>
    <t>SOPORTE MURAL E26</t>
  </si>
  <si>
    <t>CODIGO</t>
  </si>
  <si>
    <t>EAN13</t>
  </si>
  <si>
    <t>DESCRIPCION</t>
  </si>
  <si>
    <t>Modelo</t>
  </si>
  <si>
    <t>CELC000211</t>
  </si>
  <si>
    <t>SONDA DE ACUMULADOR</t>
  </si>
  <si>
    <t>CFOV000035</t>
  </si>
  <si>
    <t>VASO EXPANSION A.C.S. DE 5 LITROS</t>
  </si>
  <si>
    <t>CGAS000074</t>
  </si>
  <si>
    <t>CGAS000075</t>
  </si>
  <si>
    <t>CGAS000080</t>
  </si>
  <si>
    <t>CODO 90º COAXIAL</t>
  </si>
  <si>
    <t>CGAS000081</t>
  </si>
  <si>
    <t>CODO 45º COAXIAL</t>
  </si>
  <si>
    <t>CGAS000082</t>
  </si>
  <si>
    <t>TUBO 1 M COAXIAL</t>
  </si>
  <si>
    <t>CGAS000084</t>
  </si>
  <si>
    <t>CODO 90º D.80</t>
  </si>
  <si>
    <t>CGAS000085</t>
  </si>
  <si>
    <t>CODO 45 D. 80</t>
  </si>
  <si>
    <t>CGAS000086</t>
  </si>
  <si>
    <t>TKITEVT010</t>
  </si>
  <si>
    <t>TUBO 1M D. 80</t>
  </si>
  <si>
    <t>CGAS000119</t>
  </si>
  <si>
    <t>MCF 30-HDX 100 LTS con KIT SRX1</t>
  </si>
  <si>
    <t>MCF 40-HDX 100 LTS con KIT SRX1</t>
  </si>
  <si>
    <t>MCF 50-HDX 100 LTS con KIT SRX1</t>
  </si>
  <si>
    <t>MCF 30-HDX 130 LTS con KIT SRX1</t>
  </si>
  <si>
    <t>MCF 40-HDX 130 LTS con KIT SRX1</t>
  </si>
  <si>
    <t>MCF 50-HDX 130 LTS con KIT SRX1</t>
  </si>
  <si>
    <t>MCF 30-HDXV 100 LTS con Kit SRX1</t>
  </si>
  <si>
    <t>MCF 40-HDXV 100 LTS con Kit SRX1</t>
  </si>
  <si>
    <t>MCF 30-HDXV 130 LTS con Kit SRX1</t>
  </si>
  <si>
    <t>MCF 40-HDXV 130 LTS con Kit SRX1</t>
  </si>
  <si>
    <t>MCF 30-HDXV 100 LTS e con Kit SRX2</t>
  </si>
  <si>
    <t>MCF 40-HDXV 100 LTS e con Kit SRX2</t>
  </si>
  <si>
    <t>MCF 30-HDXV 130 LTS e con Kit SRX2</t>
  </si>
  <si>
    <t>MCF 40-HDXV 130 LTS e con Kit SRX2</t>
  </si>
  <si>
    <t>MCF 30-HDX 100 LTS e con Kit SRX2</t>
  </si>
  <si>
    <t>MCF 40-HDX 100 LTS e con Kit SRX2</t>
  </si>
  <si>
    <t>MCF 50-HDX 100 LTS e con Kit SRX2</t>
  </si>
  <si>
    <t>MCF 30-HDX 130 LTS e con Kit SRX2</t>
  </si>
  <si>
    <t>MCF 40-HDX 130 LTS e con Kit SRX2</t>
  </si>
  <si>
    <t>MCF 50-HDX 130 LTS e con Kit SRX2</t>
  </si>
  <si>
    <t>TUBO 0,5 M COAXIAL</t>
  </si>
  <si>
    <t>CGAS000141</t>
  </si>
  <si>
    <t>KIT EVACUACION TIRO FORZADO INOX D.80</t>
  </si>
  <si>
    <t>CGAS000145</t>
  </si>
  <si>
    <t>KIT SUELO RADIANTE SRM2</t>
  </si>
  <si>
    <t>KIT SUELO RADIANTE SRC2</t>
  </si>
  <si>
    <t>PROTECCION CATODICA DS-matic 1.15</t>
  </si>
  <si>
    <t>TDBT000004</t>
  </si>
  <si>
    <t>TDBT000000</t>
  </si>
  <si>
    <t>TDBT000001</t>
  </si>
  <si>
    <t>TDBT000002</t>
  </si>
  <si>
    <t>TDBT000003</t>
  </si>
  <si>
    <t>TUBO FLEXIBLE (15 m)</t>
  </si>
  <si>
    <t>VALVULA DE SEGURIDAD ACS</t>
  </si>
  <si>
    <t>SOPORTE MURAL E28</t>
  </si>
  <si>
    <t>SOPORTE MURAL CENTRALITA LAGO 0321</t>
  </si>
  <si>
    <t>PROTECCION CATODICA DS-matic 1.25/2.25</t>
  </si>
  <si>
    <t>PROTECCION CATODICA DS-matic Duo 1.15</t>
  </si>
  <si>
    <t>PROTECCION CATODICA DS-matic Duo 1.25/2.25</t>
  </si>
  <si>
    <t>TUBO 1 m. INOX D.80</t>
  </si>
  <si>
    <t>CGAS000146</t>
  </si>
  <si>
    <t>TUBO 0,5 m INOX D.80</t>
  </si>
  <si>
    <t>CGAS000147</t>
  </si>
  <si>
    <t>CURVA 90º INOX D.80</t>
  </si>
  <si>
    <t>CGAS000148</t>
  </si>
  <si>
    <t>CURVA 45º INOX D.80</t>
  </si>
  <si>
    <t>CGAS000149</t>
  </si>
  <si>
    <t>CGAS000150</t>
  </si>
  <si>
    <t>DEFLECTOR PARA SALIDA VERTICAL INOX D.80</t>
  </si>
  <si>
    <t>CGAS000181</t>
  </si>
  <si>
    <t>KIT PARA SALIDA VERTICAL 1 m. D.80/125 INOX</t>
  </si>
  <si>
    <t>CGAS000182</t>
  </si>
  <si>
    <t>CURVA 90º COAXIAL D.80/125 INOX</t>
  </si>
  <si>
    <t>CGAS000183</t>
  </si>
  <si>
    <t>CURVA 45º COAXIAL D.80/125 INOX</t>
  </si>
  <si>
    <t>CGAS000184</t>
  </si>
  <si>
    <t>TUBO 1m. COAXIAL D.80/125 INOX</t>
  </si>
  <si>
    <t>CGAS000185</t>
  </si>
  <si>
    <t>TUBO 0,5m. COAXIAL D.80/125 INOX</t>
  </si>
  <si>
    <t>CGAS000186</t>
  </si>
  <si>
    <t>KIT PARA SALIDA DOBLE CONDUCTO D.80 INOX/INOX</t>
  </si>
  <si>
    <t>CGAS000188</t>
  </si>
  <si>
    <t>TERMINAL SALIDA HORIZONTAL 1 M</t>
  </si>
  <si>
    <t>CGAS000189</t>
  </si>
  <si>
    <t>KIT PARA SALIDA HORIZONTAL 1 m. D.80/125 INOX</t>
  </si>
  <si>
    <t>CGAS000193</t>
  </si>
  <si>
    <t>RECOGIDA DE CONDENSADOS</t>
  </si>
  <si>
    <t>CGAS000213</t>
  </si>
  <si>
    <t>ADAPTADOR PARA TUBO COAXIAL 80/125 INOX</t>
  </si>
  <si>
    <t>CGAS000229</t>
  </si>
  <si>
    <t>ADAPTADOR CON RECOGIDA DE CONDENSADOS D. 125/80 INOX</t>
  </si>
  <si>
    <t>CGAS000230</t>
  </si>
  <si>
    <t>ADAPTADOR CON RECOGIDA DE CONDENSADOS D. 150/80 INOX</t>
  </si>
  <si>
    <t>DS-MATIC 1.15 L</t>
  </si>
  <si>
    <t>DS-MATIC 1.25 L</t>
  </si>
  <si>
    <t>DS-MATIC 2.25 L</t>
  </si>
  <si>
    <t>DS-MATIC 1.15 Duo L</t>
  </si>
  <si>
    <t>DS-MATIC 1.25 Duo L</t>
  </si>
  <si>
    <t>DS-MATIC 2.25 Duo L</t>
  </si>
  <si>
    <t>DS-MATIC Plus 1.15 L</t>
  </si>
  <si>
    <t>DS-MATIC Plus 1.25 L</t>
  </si>
  <si>
    <t>DS-MATIC Plus 2.25 L</t>
  </si>
  <si>
    <t>DS-MATIC Plus 1.15 Duo L</t>
  </si>
  <si>
    <t>DS-MATIC Plus 1.25 Duo L</t>
  </si>
  <si>
    <t>DS-MATIC Plus 2.25 Duo L</t>
  </si>
  <si>
    <t>DS-MATIC 1.15 XL</t>
  </si>
  <si>
    <t>DS-MATIC 1.25 XL</t>
  </si>
  <si>
    <t>DS-MATIC 2.25 XL</t>
  </si>
  <si>
    <t>DS-MATIC 1.15 Duo XL</t>
  </si>
  <si>
    <t>DS-MATIC 1.25 Duo XL</t>
  </si>
  <si>
    <t>DS-MATIC 2.25 Duo XL</t>
  </si>
  <si>
    <t>DS-MATIC Plus 1.15 XL</t>
  </si>
  <si>
    <t>DS-MATIC Plus 1.25 XL</t>
  </si>
  <si>
    <t>DS-MATIC Plus 2.25 XL</t>
  </si>
  <si>
    <t>DS-MATIC Plus 1.15 Duo XL</t>
  </si>
  <si>
    <t>DS-MATIC Plus 1.25 Duo XL</t>
  </si>
  <si>
    <t>DS-MATIC Plus 2.25 Duo XL</t>
  </si>
  <si>
    <t>DS PACK 300-2C</t>
  </si>
  <si>
    <t>DS PACK 300-3C</t>
  </si>
  <si>
    <t>DS PACK 500-3C</t>
  </si>
  <si>
    <t>DS PACK 500-4C</t>
  </si>
  <si>
    <t>DS PACK 750-4C</t>
  </si>
  <si>
    <t>DS PACK 750-5C</t>
  </si>
  <si>
    <t>DS PACK 750-6C</t>
  </si>
  <si>
    <t>DS PACK DUO 300-2C</t>
  </si>
  <si>
    <t>DS PACK DUO 300-3C</t>
  </si>
  <si>
    <t>DS PACK DUO 500-3C</t>
  </si>
  <si>
    <t>DS PACK DUO 500-4C</t>
  </si>
  <si>
    <t>DS PACK DUO 750-4C</t>
  </si>
  <si>
    <t>DS PACK DUO 750-5C</t>
  </si>
  <si>
    <t>TDBT000013</t>
  </si>
  <si>
    <t>TDBT000014</t>
  </si>
  <si>
    <t>TDBT000015</t>
  </si>
  <si>
    <t>TKITBIO061</t>
  </si>
  <si>
    <t>TKITBIO057</t>
  </si>
  <si>
    <t>SISTEMA DE ASPIRACION CVS</t>
  </si>
  <si>
    <t>DS PACK DUO 750-6C</t>
  </si>
  <si>
    <t>DS PACK 190-1C</t>
  </si>
  <si>
    <t>DS PACK 190-2C</t>
  </si>
  <si>
    <t>TCPT000092</t>
  </si>
  <si>
    <t>DS CLASS V 3</t>
  </si>
  <si>
    <t>TKITACU028</t>
  </si>
  <si>
    <t>TKITACU029</t>
  </si>
  <si>
    <t>TKITACU040</t>
  </si>
  <si>
    <t>TKITACU041</t>
  </si>
  <si>
    <t>TKITACU042</t>
  </si>
  <si>
    <t>TKITACU043</t>
  </si>
  <si>
    <t>TKITACU044</t>
  </si>
  <si>
    <t>TKITACU030</t>
  </si>
  <si>
    <t>TKITACU031</t>
  </si>
  <si>
    <t>TKITACU032</t>
  </si>
  <si>
    <t>TKITACU033</t>
  </si>
  <si>
    <t>TKITACU045</t>
  </si>
  <si>
    <t>TKITACU046</t>
  </si>
  <si>
    <t>TKITACU047</t>
  </si>
  <si>
    <t>TKITACU048</t>
  </si>
  <si>
    <t>TKITACU049</t>
  </si>
  <si>
    <t>TKITACU050</t>
  </si>
  <si>
    <t>TKITACU051</t>
  </si>
  <si>
    <t>TKITACU052</t>
  </si>
  <si>
    <t>TKITACU053</t>
  </si>
  <si>
    <t>TKITACU054</t>
  </si>
  <si>
    <t>CGAS000376</t>
  </si>
  <si>
    <t>CGAS000377</t>
  </si>
  <si>
    <t>CGAS000378</t>
  </si>
  <si>
    <t>CGAS000382</t>
  </si>
  <si>
    <t>CGAS000379</t>
  </si>
  <si>
    <t>CGAS000381</t>
  </si>
  <si>
    <t>TKITACU022</t>
  </si>
  <si>
    <t>TKITACU023</t>
  </si>
  <si>
    <t>TKITACU024</t>
  </si>
  <si>
    <t>TKITACU025</t>
  </si>
  <si>
    <t>TKITACU055</t>
  </si>
  <si>
    <t>TKITACU056</t>
  </si>
  <si>
    <t>TKITACU057</t>
  </si>
  <si>
    <t>TKITACU058</t>
  </si>
  <si>
    <t>TKITACU059</t>
  </si>
  <si>
    <t>TKITACU060</t>
  </si>
  <si>
    <t>TKITACU061</t>
  </si>
  <si>
    <t>TKITACU062</t>
  </si>
  <si>
    <t>TKITACU063</t>
  </si>
  <si>
    <t>TKITACU064</t>
  </si>
  <si>
    <t>TKITACU034</t>
  </si>
  <si>
    <t>TKITACU035</t>
  </si>
  <si>
    <t>TKITACU039</t>
  </si>
  <si>
    <t>TKITACU036</t>
  </si>
  <si>
    <t>TKITACU037</t>
  </si>
  <si>
    <t>TKITACU065</t>
  </si>
  <si>
    <t>TKITACU066</t>
  </si>
  <si>
    <t>TKITACU067</t>
  </si>
  <si>
    <t>TKITACU068</t>
  </si>
  <si>
    <t>TKITACU069</t>
  </si>
  <si>
    <t>BT</t>
  </si>
  <si>
    <t>CGAS000267</t>
  </si>
  <si>
    <t>CGAS000271</t>
  </si>
  <si>
    <t>ABRAZADERA A PARED D.100</t>
  </si>
  <si>
    <t>CGAS000272</t>
  </si>
  <si>
    <t>DEFLECTOR PARA SALIDA VERTICAL INOX D.100</t>
  </si>
  <si>
    <t>ELECTRICAS</t>
  </si>
  <si>
    <t>TKITBIO016</t>
  </si>
  <si>
    <t>COTR000060</t>
  </si>
  <si>
    <t>BOQUILLA DE ASPIRACIÓN PARA DEPÓSITO DE OBRA</t>
  </si>
  <si>
    <t>BOCA DE LLENADO STORZ</t>
  </si>
  <si>
    <t>LONA DE PROTECCIÓN DE IMPACTO</t>
  </si>
  <si>
    <t>TKITBIO049</t>
  </si>
  <si>
    <t>ACOPLAMIENTO PARA SISTEMA DE ASPIRACIÓN CVS</t>
  </si>
  <si>
    <t>TDUA000001</t>
  </si>
  <si>
    <t>DUAL THERM 35</t>
  </si>
  <si>
    <t>CELC000300</t>
  </si>
  <si>
    <t>TKITHYX000</t>
  </si>
  <si>
    <t>TKITACU226</t>
  </si>
  <si>
    <t>TKITACU227</t>
  </si>
  <si>
    <t>TKITACU228</t>
  </si>
  <si>
    <t>TKITACU229</t>
  </si>
  <si>
    <t>TKITACU230</t>
  </si>
  <si>
    <t>TKITACU231</t>
  </si>
  <si>
    <t>KIT RESISTENCIA 100 L / 1,5 Kw</t>
  </si>
  <si>
    <t>KIT RESISTENCIA 100 L / 2,5 Kw</t>
  </si>
  <si>
    <t>KIT RESISTENCIA 150 L / 1,5 Kw</t>
  </si>
  <si>
    <t>KIT RESISTENCIA 150 L / 2,5 Kw</t>
  </si>
  <si>
    <t>KIT RESISTENCIA 200-250 L / 1,5 Kw</t>
  </si>
  <si>
    <t>KIT RESISTENCIA 200-250 L / 2,5 Kw</t>
  </si>
  <si>
    <t>KIT DE CONEXIÓN SIRENA CAL FD A SANIT G/B</t>
  </si>
  <si>
    <t>KIT DE CONEXIÓN SIRENA CAL/CAL E A SANIT G/B</t>
  </si>
  <si>
    <t>CLIG000017</t>
  </si>
  <si>
    <t xml:space="preserve">  PRODUCTOS OBSOLETOS</t>
  </si>
  <si>
    <t>TKITHYX001</t>
  </si>
  <si>
    <t>TKITHYX002</t>
  </si>
  <si>
    <t>THYX000001</t>
  </si>
  <si>
    <t>THYX000003</t>
  </si>
  <si>
    <t>THYX000000</t>
  </si>
  <si>
    <t>THYX000002</t>
  </si>
  <si>
    <t>THYX000004</t>
  </si>
  <si>
    <t>HYDRINOX 150 M</t>
  </si>
  <si>
    <t>HYDRINOX 200 M</t>
  </si>
  <si>
    <t>HYDRINOX 150 S</t>
  </si>
  <si>
    <t>HYDRINOX 200 S</t>
  </si>
  <si>
    <t>HYDRINOX 300 S</t>
  </si>
  <si>
    <t>GRUPO DE SEGURIDAD</t>
  </si>
  <si>
    <t>KIT TRIFÁSICO</t>
  </si>
  <si>
    <t>TRÍPODE</t>
  </si>
  <si>
    <t>HDEE-45/90</t>
  </si>
  <si>
    <t>HDEE-10/15</t>
  </si>
  <si>
    <t>TSAN000042</t>
  </si>
  <si>
    <t>TSAN000043</t>
  </si>
  <si>
    <t>KIT BIO DMS</t>
  </si>
  <si>
    <t>KIT ME</t>
  </si>
  <si>
    <t>KIT DMS</t>
  </si>
  <si>
    <t>KIT MS</t>
  </si>
  <si>
    <t>TE28000000</t>
  </si>
  <si>
    <t>REGULATION E28</t>
  </si>
  <si>
    <t>TKITSAN000</t>
  </si>
  <si>
    <t>PROTECCION CATODICA DX</t>
  </si>
  <si>
    <t>TKITSIR000</t>
  </si>
  <si>
    <t>TKITSIR002</t>
  </si>
  <si>
    <t>TKITTER008</t>
  </si>
  <si>
    <t>TBIO000091</t>
  </si>
  <si>
    <t>TBIO000092</t>
  </si>
  <si>
    <t>TEVO000042</t>
  </si>
  <si>
    <t>TEVO000043</t>
  </si>
  <si>
    <t>TEVO000044</t>
  </si>
  <si>
    <t>TEVO000045</t>
  </si>
  <si>
    <t>TEVO000046</t>
  </si>
  <si>
    <t>TEVO000047</t>
  </si>
  <si>
    <t>EVOLUTION EV 30 HFM</t>
  </si>
  <si>
    <t>KIT DE SENSOR DE NIVEL S</t>
  </si>
  <si>
    <t>BT DUO 500 ME</t>
  </si>
  <si>
    <t>BT DUO 750 ME</t>
  </si>
  <si>
    <t>BT DUO 1000 ME</t>
  </si>
  <si>
    <t>EVOLUTION EV 40 HFM</t>
  </si>
  <si>
    <t>EVOLUTION EV 30 HFDX</t>
  </si>
  <si>
    <t>EVOLUTION EV 40 HFDX</t>
  </si>
  <si>
    <t>EVOLUTION EV 30 HFDX + S.RAD</t>
  </si>
  <si>
    <t>EVOLUTION EV 40 HFDX + S.RAD</t>
  </si>
  <si>
    <t>TEVO000048</t>
  </si>
  <si>
    <t>TEVO000049</t>
  </si>
  <si>
    <t>EVOLUTION EV 30 HFC</t>
  </si>
  <si>
    <t>EVOLUTION EV 40 HFC</t>
  </si>
  <si>
    <t>TMCX000107</t>
  </si>
  <si>
    <t>MCF 50-HDX 100 LTS</t>
  </si>
  <si>
    <t>TMCX000108</t>
  </si>
  <si>
    <t>TEVO000074</t>
  </si>
  <si>
    <t>TEVO000075</t>
  </si>
  <si>
    <t>MCF 50-HDX 130 LTS</t>
  </si>
  <si>
    <t>TSIRC00F17</t>
  </si>
  <si>
    <t>TMCN000024</t>
  </si>
  <si>
    <t>TMCN000025</t>
  </si>
  <si>
    <t>MCF 30-HDN 100 LTS VITRI.</t>
  </si>
  <si>
    <t>MCF 40-HDN 100 LTS VITRI.</t>
  </si>
  <si>
    <t>TMCXV00024</t>
  </si>
  <si>
    <t>TMCXV00025</t>
  </si>
  <si>
    <t>TMCXV00026</t>
  </si>
  <si>
    <t>TMCXV00027</t>
  </si>
  <si>
    <t xml:space="preserve">MCF 30-HDXV 100 LTS  </t>
  </si>
  <si>
    <t xml:space="preserve">MCF 40-HDXV 100 LTS </t>
  </si>
  <si>
    <t xml:space="preserve">MCF 30-HDXV 130 LTS </t>
  </si>
  <si>
    <t xml:space="preserve">MCF 40-HDXV 130 LTS </t>
  </si>
  <si>
    <t>TMCX000103</t>
  </si>
  <si>
    <t>TMCX000104</t>
  </si>
  <si>
    <t>MCF 30-HDX 100 LTS</t>
  </si>
  <si>
    <t xml:space="preserve">MCF 40-HDX 100 LTS </t>
  </si>
  <si>
    <t>TDSM000303</t>
  </si>
  <si>
    <t>TDSM000304</t>
  </si>
  <si>
    <t>TDSM000305</t>
  </si>
  <si>
    <t>TDSM000309</t>
  </si>
  <si>
    <t>TDSM000310</t>
  </si>
  <si>
    <t>TDSM000311</t>
  </si>
  <si>
    <t>TDSM000315</t>
  </si>
  <si>
    <t>TDSM000316</t>
  </si>
  <si>
    <t>TDSM000317</t>
  </si>
  <si>
    <t>TDSM000321</t>
  </si>
  <si>
    <t>TDSM000322</t>
  </si>
  <si>
    <t>TDSM000323</t>
  </si>
  <si>
    <t>TDSM000306</t>
  </si>
  <si>
    <t>TDSM000307</t>
  </si>
  <si>
    <t>TDSM000308</t>
  </si>
  <si>
    <t>TDSM000312</t>
  </si>
  <si>
    <t>TDSM000313</t>
  </si>
  <si>
    <t>TDSM000314</t>
  </si>
  <si>
    <t>TDSM000318</t>
  </si>
  <si>
    <t>TDSM000319</t>
  </si>
  <si>
    <t>TDSM000320</t>
  </si>
  <si>
    <t>TDSM000324</t>
  </si>
  <si>
    <t>TDSM000325</t>
  </si>
  <si>
    <t>TDSM000326</t>
  </si>
  <si>
    <t>TDSP000138</t>
  </si>
  <si>
    <t>TDSP000139</t>
  </si>
  <si>
    <t>TDSP000117</t>
  </si>
  <si>
    <t>TDSP000118</t>
  </si>
  <si>
    <t>TDSP000119</t>
  </si>
  <si>
    <t>TDSP000120</t>
  </si>
  <si>
    <t>TDSP000121</t>
  </si>
  <si>
    <t>TDSP000122</t>
  </si>
  <si>
    <t>TDSP000123</t>
  </si>
  <si>
    <t>TDSP000124</t>
  </si>
  <si>
    <t>TDSP000125</t>
  </si>
  <si>
    <t>TDSP000126</t>
  </si>
  <si>
    <t>TDSP000127</t>
  </si>
  <si>
    <t>TDSP000128</t>
  </si>
  <si>
    <t>TDSP000129</t>
  </si>
  <si>
    <t>TDSP000130</t>
  </si>
  <si>
    <t>TMCX000105</t>
  </si>
  <si>
    <t>TMCX000106</t>
  </si>
  <si>
    <t xml:space="preserve">MCF 30-HDX 130 LTS </t>
  </si>
  <si>
    <t xml:space="preserve">MCF 40-HDX 130 LTS </t>
  </si>
  <si>
    <t>TSIRC00F15</t>
  </si>
  <si>
    <t>TSIRC00F16</t>
  </si>
  <si>
    <t>SIRENA CAL HFD-30</t>
  </si>
  <si>
    <t>SIRENA CAL HFD-40</t>
  </si>
  <si>
    <t>TSIRM00F12</t>
  </si>
  <si>
    <t>TSIRM00F13</t>
  </si>
  <si>
    <t>SIRENA MIX DUO HFD-30</t>
  </si>
  <si>
    <t>SIRENA MIX DUO HFD-40</t>
  </si>
  <si>
    <t>TMCN000026</t>
  </si>
  <si>
    <t xml:space="preserve">MCF 50-HDN 100 LTS VITRI. </t>
  </si>
  <si>
    <t>TMCXV00032</t>
  </si>
  <si>
    <t>TMCXV00033</t>
  </si>
  <si>
    <t>TMCXV00034</t>
  </si>
  <si>
    <t>TMCXV00035</t>
  </si>
  <si>
    <t>TMCX000116</t>
  </si>
  <si>
    <t>TMCX000117</t>
  </si>
  <si>
    <t>TMCX000118</t>
  </si>
  <si>
    <t>TMCX000119</t>
  </si>
  <si>
    <t>TMCX000120</t>
  </si>
  <si>
    <t>TMCX000121</t>
  </si>
  <si>
    <t>TCLIM00016</t>
  </si>
  <si>
    <t>CLIMA PLUS HFD 30</t>
  </si>
  <si>
    <t>TJAK000059</t>
  </si>
  <si>
    <t>TJAK000060</t>
  </si>
  <si>
    <t>TJAK000061</t>
  </si>
  <si>
    <t>TJAK000062</t>
  </si>
  <si>
    <t>TJAK000063</t>
  </si>
  <si>
    <t>TJAK000064</t>
  </si>
  <si>
    <t>JAKA HFD-30</t>
  </si>
  <si>
    <t>JAKA HFD-40</t>
  </si>
  <si>
    <t>JAKA HFD-50</t>
  </si>
  <si>
    <t>JAKA HFD-60</t>
  </si>
  <si>
    <t>TTERV00004</t>
  </si>
  <si>
    <t>TTERV00005</t>
  </si>
  <si>
    <t>TERMA 23 HV 2001</t>
  </si>
  <si>
    <t>TERMA 45 HV 2001</t>
  </si>
  <si>
    <t>TTER000016</t>
  </si>
  <si>
    <t>TTER000017</t>
  </si>
  <si>
    <t>TERMA 23 H + CAPOT 2001 TF</t>
  </si>
  <si>
    <t>TERMA 45 H + CAPOT 2001 TF</t>
  </si>
  <si>
    <t>EVOLUTION EV 25 HAC</t>
  </si>
  <si>
    <t>EVOLUTION EV 35 HAC</t>
  </si>
  <si>
    <t>EVOLUTION EV 25 HAM</t>
  </si>
  <si>
    <t>EVOLUTION EV 35 HAM</t>
  </si>
  <si>
    <t>KIT SUELO RADIANTE SRF2-30</t>
  </si>
  <si>
    <t>KIT SUELO RADIANTE SRF2-40</t>
  </si>
  <si>
    <t>KIT SUELO RADIANTE SRJ1</t>
  </si>
  <si>
    <t>DS-COMPACT INOX 1.150 NT</t>
  </si>
  <si>
    <t>DS-COMPACT INOX 1.150 NP</t>
  </si>
  <si>
    <t>DS-COMPACT INOX 1.200 NT</t>
  </si>
  <si>
    <t>DS-COMPACT INOX 1.200 NP</t>
  </si>
  <si>
    <t>CEVT000143</t>
  </si>
  <si>
    <t>SENSOR DE TEMPERATURA EXTERIOR</t>
  </si>
  <si>
    <t>AVANTTIA NG 24 HDX 120 L</t>
  </si>
  <si>
    <t>AVANTTIA NG 24 HDX 150 L</t>
  </si>
  <si>
    <t>AVANTTIA NG 28 HDX 150 L</t>
  </si>
  <si>
    <t>AVANTTIA NG 33 HDX 150 L</t>
  </si>
  <si>
    <t>CRONOTERMOSTATO COMFORT DUO RF</t>
  </si>
  <si>
    <t>DS-COMPACT INOX 2.200 NT</t>
  </si>
  <si>
    <t>DS-COMPACT INOX 2.200 NP</t>
  </si>
  <si>
    <t>DS-COMPACT INOX 2.300 NT</t>
  </si>
  <si>
    <t>DS-COMPACT INOX 2.300 NP</t>
  </si>
  <si>
    <t>CELC000295</t>
  </si>
  <si>
    <t>CELC000279</t>
  </si>
  <si>
    <t>FBR2</t>
  </si>
  <si>
    <t>TLAGV00000</t>
  </si>
  <si>
    <t>LAGO V</t>
  </si>
  <si>
    <t>TLAGBVS000</t>
  </si>
  <si>
    <t>LAGO BVS</t>
  </si>
  <si>
    <t>CGAS000222</t>
  </si>
  <si>
    <t>REDUCCIÓN INOX. 100 M/80H</t>
  </si>
  <si>
    <t>CFER000164</t>
  </si>
  <si>
    <t>TDBT000007</t>
  </si>
  <si>
    <t>TDBT000008</t>
  </si>
  <si>
    <t>TDBT000009</t>
  </si>
  <si>
    <t>BT 500</t>
  </si>
  <si>
    <t>BT 750</t>
  </si>
  <si>
    <t>BT 1000</t>
  </si>
  <si>
    <t>TKITACU209</t>
  </si>
  <si>
    <t>PROTECCIÓN CATÓDICA DX BT DUO</t>
  </si>
  <si>
    <t>TDBT000010</t>
  </si>
  <si>
    <t>TDBT000011</t>
  </si>
  <si>
    <t>TDBT000012</t>
  </si>
  <si>
    <t>BT DUO 500</t>
  </si>
  <si>
    <t>BT DUO 750</t>
  </si>
  <si>
    <t>BT DUO 1000</t>
  </si>
  <si>
    <t>PROTECCIÓN CATÓDICA V BT DUO</t>
  </si>
  <si>
    <t>TKITACU109</t>
  </si>
  <si>
    <t>KIT DE CONEXIÓN HIDRÁULICO 15 M Ø 12/10</t>
  </si>
  <si>
    <t>BIOCLASS HM 16 OD</t>
  </si>
  <si>
    <t>BIOCLASS HM 25 OD</t>
  </si>
  <si>
    <t>TKITBIO070</t>
  </si>
  <si>
    <t>TKITBIO071</t>
  </si>
  <si>
    <t>TKITBIO072</t>
  </si>
  <si>
    <t>TKITBIO073</t>
  </si>
  <si>
    <t>TDEEMMH004</t>
  </si>
  <si>
    <t>TDEEMMH010</t>
  </si>
  <si>
    <t>HDEEM-45/90</t>
  </si>
  <si>
    <t>HDEEM-10/15</t>
  </si>
  <si>
    <t>TDEEM0H218</t>
  </si>
  <si>
    <t>TDEEM0H221</t>
  </si>
  <si>
    <t>HDEEM-180</t>
  </si>
  <si>
    <t>HDEEM-210</t>
  </si>
  <si>
    <t>TDEE0MH004</t>
  </si>
  <si>
    <t>TDEE0MH010</t>
  </si>
  <si>
    <t>TDEE00H218</t>
  </si>
  <si>
    <t>TDEE00H221</t>
  </si>
  <si>
    <t>HDEE-180</t>
  </si>
  <si>
    <t>HDEE-210</t>
  </si>
  <si>
    <t>TDCSMMH004</t>
  </si>
  <si>
    <t>TDCSMMH010</t>
  </si>
  <si>
    <t>HDCSM-4590/50 L.</t>
  </si>
  <si>
    <t>HDCSM-1015/50 L.</t>
  </si>
  <si>
    <t>TDCSM0H218</t>
  </si>
  <si>
    <t>TSAN000070</t>
  </si>
  <si>
    <t>TSAN000071</t>
  </si>
  <si>
    <t>TSAN000072</t>
  </si>
  <si>
    <t>TSAN000073</t>
  </si>
  <si>
    <t>SANIT DC 100</t>
  </si>
  <si>
    <t>SANIT DC 150</t>
  </si>
  <si>
    <t>SANIT DC 200</t>
  </si>
  <si>
    <t>SANIT DC 250</t>
  </si>
  <si>
    <t>TDCSM0H221</t>
  </si>
  <si>
    <t>HDCSM-1860/50 L.</t>
  </si>
  <si>
    <t>HDCSM-2160/50 L.</t>
  </si>
  <si>
    <t>TDCS0MH004</t>
  </si>
  <si>
    <t>TDCS0MH010</t>
  </si>
  <si>
    <t>TDCS00H218</t>
  </si>
  <si>
    <t>TDCS00H221</t>
  </si>
  <si>
    <t>HDCS-1860/80 L.</t>
  </si>
  <si>
    <t>HDCS-2160/80 L.</t>
  </si>
  <si>
    <t>TKITSRF014</t>
  </si>
  <si>
    <t>TKITSRF015</t>
  </si>
  <si>
    <t>TKITSRF016</t>
  </si>
  <si>
    <t>KIT SUELO RADIANTE SRFM2/EV30 TOUCH</t>
  </si>
  <si>
    <t>KIT SUELO RADIANTE SRFM2/EV40 TOUCH</t>
  </si>
  <si>
    <t>KIT SUELO RADIANTE SRFC2/EV TOUCH</t>
  </si>
  <si>
    <t>TKITSRA007</t>
  </si>
  <si>
    <t>TKITSRA008</t>
  </si>
  <si>
    <t>KIT SUELO RADIANTE SRAC2/EV</t>
  </si>
  <si>
    <t>KIT SUELO RADIANTE SRAM2/EV</t>
  </si>
  <si>
    <t>TKITSRA005</t>
  </si>
  <si>
    <t>TKITSRA006</t>
  </si>
  <si>
    <t>TKITSRF012</t>
  </si>
  <si>
    <t>TKITSRF013</t>
  </si>
  <si>
    <t>TKITSRN005</t>
  </si>
  <si>
    <t>KIT SUELO RADIANTE SRN1 2004</t>
  </si>
  <si>
    <t>TKITSRJ003</t>
  </si>
  <si>
    <t>TEVOS00075</t>
  </si>
  <si>
    <t>TEVOS00076</t>
  </si>
  <si>
    <t>TEVOS00077</t>
  </si>
  <si>
    <t>TEVOS00078</t>
  </si>
  <si>
    <t>TEVOS00079</t>
  </si>
  <si>
    <t>TEVOS00080</t>
  </si>
  <si>
    <t>TEVOS00081</t>
  </si>
  <si>
    <t>TEVOS00082</t>
  </si>
  <si>
    <t>EVOLUTION SOLAR 30 HDX - 1L</t>
  </si>
  <si>
    <t>EVOLUTION SOLAR 30 HDX - 2L</t>
  </si>
  <si>
    <t xml:space="preserve">EVOLUTION SOLAR 30 HDX - 1L </t>
  </si>
  <si>
    <t>EVOLUTION SOLAR 30 HDX - 1XL</t>
  </si>
  <si>
    <t>HDCS-45 90/80 L.</t>
  </si>
  <si>
    <t>HDCS-10 15/80 L.</t>
  </si>
  <si>
    <t>EVOLUTION SOLAR 30 HDX - 2XL</t>
  </si>
  <si>
    <t xml:space="preserve">EVOLUTION SOLAR 30 HDX - 2XL </t>
  </si>
  <si>
    <t>TEVOS00083</t>
  </si>
  <si>
    <t>TEVOS00084</t>
  </si>
  <si>
    <t>TEVOS00085</t>
  </si>
  <si>
    <t>TEVOS00086</t>
  </si>
  <si>
    <t>TEVOS00087</t>
  </si>
  <si>
    <t>TEVOS00088</t>
  </si>
  <si>
    <t>TEVOS00089</t>
  </si>
  <si>
    <t>TEVOS00090</t>
  </si>
  <si>
    <t>EVOLUTION SOLAR 40 HDX - 1L</t>
  </si>
  <si>
    <t>EVOLUTION SOLAR 40 HDX - 2L</t>
  </si>
  <si>
    <t>TCAP000006</t>
  </si>
  <si>
    <t>TCAP000007</t>
  </si>
  <si>
    <t xml:space="preserve">EVOLUTION SOLAR 40 HDX - 1L </t>
  </si>
  <si>
    <t xml:space="preserve">EVOLUTION SOLAR 40 HDX - 2L </t>
  </si>
  <si>
    <t>EVOLUTION SOLAR 40 HDX - 1XL</t>
  </si>
  <si>
    <t>EVOLUTION SOLAR 40 HDX - 2XL</t>
  </si>
  <si>
    <t xml:space="preserve">EVOLUTION SOLAR 40 HDX - 1XL </t>
  </si>
  <si>
    <t xml:space="preserve">EVOLUTION SOLAR 40 HDX - 2XL </t>
  </si>
  <si>
    <t>TMCXS00080</t>
  </si>
  <si>
    <t>TMCXS00081</t>
  </si>
  <si>
    <t>TMCXS00082</t>
  </si>
  <si>
    <t>TMCXS00083</t>
  </si>
  <si>
    <t>TMCXS00084</t>
  </si>
  <si>
    <t>TMCXS00085</t>
  </si>
  <si>
    <t>TMCXS00086</t>
  </si>
  <si>
    <t>TMCXS00087</t>
  </si>
  <si>
    <t>TMCXS00088</t>
  </si>
  <si>
    <t>TMCXS00089</t>
  </si>
  <si>
    <t>TMCXS00090</t>
  </si>
  <si>
    <t>TMCXS00091</t>
  </si>
  <si>
    <t>TMCXS00092</t>
  </si>
  <si>
    <t>TMCXS00093</t>
  </si>
  <si>
    <t>TMCXS00094</t>
  </si>
  <si>
    <t>TMCXS00095</t>
  </si>
  <si>
    <t>MCF SOLAR 30 HDX - 1L</t>
  </si>
  <si>
    <t>MCF SOLAR 30 HDX PLUS - 1L</t>
  </si>
  <si>
    <t>MCF SOLAR 30 HDX - 2L</t>
  </si>
  <si>
    <t>MCF SOLAR 30 HDX PLUS - 2L</t>
  </si>
  <si>
    <t xml:space="preserve">MCF SOLAR 30 HDX - 1L </t>
  </si>
  <si>
    <t xml:space="preserve">MCF SOLAR 30 HDX PLUS - 2L </t>
  </si>
  <si>
    <t>MCF SOLAR 30 HDX - 1XL</t>
  </si>
  <si>
    <t>MCF SOLAR 30 HDX PLUS - 1XL</t>
  </si>
  <si>
    <t>MCF SOLAR 30 HDX - 2XL</t>
  </si>
  <si>
    <t>MCF SOLAR 30 HDX PLUS - 2XL</t>
  </si>
  <si>
    <t xml:space="preserve">MCF SOLAR 30 HDX  - 1XL </t>
  </si>
  <si>
    <t>MCF SOLAR 30 HDX  PLUS - 1XL</t>
  </si>
  <si>
    <t xml:space="preserve">MCF SOLAR 30 HDX  - 2XL </t>
  </si>
  <si>
    <t xml:space="preserve">MCF SOLAR 30 DX PLUS - 2XL </t>
  </si>
  <si>
    <t>TMCXS00096</t>
  </si>
  <si>
    <t>TMCXS00097</t>
  </si>
  <si>
    <t>TMCXS00098</t>
  </si>
  <si>
    <t>TMCXS00099</t>
  </si>
  <si>
    <t>TMCXS00100</t>
  </si>
  <si>
    <t>TMCXS00101</t>
  </si>
  <si>
    <t>TMCXS00102</t>
  </si>
  <si>
    <t>TMCXS00103</t>
  </si>
  <si>
    <t>TMCXS00104</t>
  </si>
  <si>
    <t>TMCXS00105</t>
  </si>
  <si>
    <t>TMCXS00106</t>
  </si>
  <si>
    <t>TMCXS00107</t>
  </si>
  <si>
    <t>TMCXS00108</t>
  </si>
  <si>
    <t>TMCXS00109</t>
  </si>
  <si>
    <t>TMCXS00110</t>
  </si>
  <si>
    <t>TMCXS00111</t>
  </si>
  <si>
    <t>MCF SOLAR 40 HDX - 1L</t>
  </si>
  <si>
    <t>MCF SOLAR 40 HDX PLUS - 1L</t>
  </si>
  <si>
    <t>MCF SOLAR 40 HDX - 2L</t>
  </si>
  <si>
    <t>MCF SOLAR 40 HDX PLUS - 2L</t>
  </si>
  <si>
    <t xml:space="preserve">MCF SOLAR 40 HDX - 1L </t>
  </si>
  <si>
    <t xml:space="preserve">MCF SOLAR 40 HDX PLUS - 2L </t>
  </si>
  <si>
    <t>MCF SOLAR 40 HDX - 1XL</t>
  </si>
  <si>
    <t>MCF SOLAR 40 HDX PLUS - 1XL</t>
  </si>
  <si>
    <t>MCF SOLAR 40 HDX - 2XL</t>
  </si>
  <si>
    <t>MCF SOLAR 40 HDX PLUS - 2XL</t>
  </si>
  <si>
    <t>CFOV000187</t>
  </si>
  <si>
    <t>TKITDCL000</t>
  </si>
  <si>
    <t>FILTRO DE ENTRADA DE AGUA 1'</t>
  </si>
  <si>
    <t>KIT HIDRÁULICO HP</t>
  </si>
  <si>
    <t>TDBT000016</t>
  </si>
  <si>
    <t>BT 50</t>
  </si>
  <si>
    <t>TDBT000019</t>
  </si>
  <si>
    <t>BT DUO HE 180/60</t>
  </si>
  <si>
    <t>TDBT000020</t>
  </si>
  <si>
    <t>TDBT000021</t>
  </si>
  <si>
    <t>BT TRIO 200/50</t>
  </si>
  <si>
    <t>BT TRIO 200/80</t>
  </si>
  <si>
    <t>TSAN000061</t>
  </si>
  <si>
    <t>TSAN000062</t>
  </si>
  <si>
    <t>TSAN000063</t>
  </si>
  <si>
    <t>SANIT HE 150</t>
  </si>
  <si>
    <t>SANIT HE 200</t>
  </si>
  <si>
    <t>SANIT HE 300</t>
  </si>
  <si>
    <t>TSAN000064</t>
  </si>
  <si>
    <t>TSAN000065</t>
  </si>
  <si>
    <t>SANIT HE 200 DS</t>
  </si>
  <si>
    <t>SANIT HE 300 DS</t>
  </si>
  <si>
    <t>LIGNUM NG 20</t>
  </si>
  <si>
    <t>LIGNUM NG 30</t>
  </si>
  <si>
    <t>LIGNUM NG 40</t>
  </si>
  <si>
    <t>TKITLIG003</t>
  </si>
  <si>
    <t>TKITLIG004</t>
  </si>
  <si>
    <t>TKITLIG005</t>
  </si>
  <si>
    <t>KIT ANTICONDENSADOS LIGNUM NG 20</t>
  </si>
  <si>
    <t>KIT ANTICONDENSADOS LIGNUM NG 30</t>
  </si>
  <si>
    <t>TEVO000076</t>
  </si>
  <si>
    <t>EVOLUTION EV 25 HFM</t>
  </si>
  <si>
    <t>TAVA000164</t>
  </si>
  <si>
    <t>TAVA000165</t>
  </si>
  <si>
    <t>TAVA000166</t>
  </si>
  <si>
    <t>TAVA000167</t>
  </si>
  <si>
    <t>CELC000523</t>
  </si>
  <si>
    <t>KIT ANTICONDENSADOS LIGNUM NG 40</t>
  </si>
  <si>
    <t>TKITBIO078</t>
  </si>
  <si>
    <t>TKITBIO079</t>
  </si>
  <si>
    <t>TKITBIO080</t>
  </si>
  <si>
    <t>TKITBIO081</t>
  </si>
  <si>
    <t>SILO 2.0 (2 Tn)</t>
  </si>
  <si>
    <t>SILO 3.0 (3 Tn)</t>
  </si>
  <si>
    <t>SILO 5.0 (5 Tn)</t>
  </si>
  <si>
    <t>SILO 4.0 (4 Tn)</t>
  </si>
  <si>
    <t>TSAN000044</t>
  </si>
  <si>
    <t>TSAN000045</t>
  </si>
  <si>
    <t>TSAN000046</t>
  </si>
  <si>
    <t>TSAN000047</t>
  </si>
  <si>
    <t>TSAN000048</t>
  </si>
  <si>
    <t>SANIT SE 100</t>
  </si>
  <si>
    <t>SANIT SE 150</t>
  </si>
  <si>
    <t>SANIT SE 200</t>
  </si>
  <si>
    <t>SANIT SE 250</t>
  </si>
  <si>
    <t>SANIT SE 300</t>
  </si>
  <si>
    <t>TKITACU217</t>
  </si>
  <si>
    <t>TKITACU218</t>
  </si>
  <si>
    <t>PROTECCIÓN CATÓDICA SANIT 100/150</t>
  </si>
  <si>
    <t>PROTECCIÓN CATÓDICA SANIT 200/250</t>
  </si>
  <si>
    <t>TKITACU219</t>
  </si>
  <si>
    <t>KIT HIDRAULICO SANIT S</t>
  </si>
  <si>
    <t>TKITACU221</t>
  </si>
  <si>
    <t>MANGUITOS DIELÉCTRICOS 3/4''</t>
  </si>
  <si>
    <t>CFOV000181</t>
  </si>
  <si>
    <t>TSAN000052</t>
  </si>
  <si>
    <t>TSAN000053</t>
  </si>
  <si>
    <t>TSAN000054</t>
  </si>
  <si>
    <t>TSAN000055</t>
  </si>
  <si>
    <t>TSAN000056</t>
  </si>
  <si>
    <t>TSAN000057</t>
  </si>
  <si>
    <t>TSAN000058</t>
  </si>
  <si>
    <t>TSAN000059</t>
  </si>
  <si>
    <t>TSAN000060</t>
  </si>
  <si>
    <t>SANIT S 100</t>
  </si>
  <si>
    <t>SANIT S 150</t>
  </si>
  <si>
    <t>SANIT S 200</t>
  </si>
  <si>
    <t>SANIT S 250</t>
  </si>
  <si>
    <t>SANIT S 300</t>
  </si>
  <si>
    <t>SANIT S 500</t>
  </si>
  <si>
    <t>SANIT S 750</t>
  </si>
  <si>
    <t>SANIT S 1000</t>
  </si>
  <si>
    <t>SANIT S 1000 SBH</t>
  </si>
  <si>
    <t xml:space="preserve">MCF SOLAR 40 HDX  - 1XL </t>
  </si>
  <si>
    <t xml:space="preserve">MCF SOLAR 40 HDX  PLUS - 1XL </t>
  </si>
  <si>
    <t xml:space="preserve">MCF SOLAR 40 HDX  - 2XL </t>
  </si>
  <si>
    <t xml:space="preserve">MCF SOLAR 40 HDX PLUS - 2XL </t>
  </si>
  <si>
    <t>TEVOS00091</t>
  </si>
  <si>
    <t>TEVOS00092</t>
  </si>
  <si>
    <t>TEVOS00093</t>
  </si>
  <si>
    <t>TEVOS00094</t>
  </si>
  <si>
    <t>EVOLUTION SOLAR 30 HFD L</t>
  </si>
  <si>
    <t xml:space="preserve">EVOLUTION SOLAR 30 HFD L </t>
  </si>
  <si>
    <t>EVOLUTION SOLAR 30 HFD XL</t>
  </si>
  <si>
    <t xml:space="preserve">EVOLUTION SOLAR 30 HFD XL </t>
  </si>
  <si>
    <t>TEVOS00095</t>
  </si>
  <si>
    <t>TEVOS00096</t>
  </si>
  <si>
    <t>TEVOS00097</t>
  </si>
  <si>
    <t>TEVOS00098</t>
  </si>
  <si>
    <t>EVOLUTION SOLAR 40 HFD L</t>
  </si>
  <si>
    <t xml:space="preserve">EVOLUTION SOLAR 40 HFD L </t>
  </si>
  <si>
    <t>EVOLUTION SOLAR 40 HFD XL</t>
  </si>
  <si>
    <t xml:space="preserve">EVOLUTION SOLAR 40 HFD XL </t>
  </si>
  <si>
    <t>TSIRS00048</t>
  </si>
  <si>
    <t>TSIRS00049</t>
  </si>
  <si>
    <t>TSIRS00050</t>
  </si>
  <si>
    <t>TKITACU224</t>
  </si>
  <si>
    <t>TKITACU225</t>
  </si>
  <si>
    <t>TLIG000016</t>
  </si>
  <si>
    <t>TLIG000017</t>
  </si>
  <si>
    <t>TLIG000018</t>
  </si>
  <si>
    <t>TLIG000019</t>
  </si>
  <si>
    <t>TKITBIO087</t>
  </si>
  <si>
    <t>TSAN000066</t>
  </si>
  <si>
    <t>TSAN000067</t>
  </si>
  <si>
    <t>TSAN000068</t>
  </si>
  <si>
    <t>TSAN000069</t>
  </si>
  <si>
    <t>SANIT DCE 100</t>
  </si>
  <si>
    <t>SANIT DCE 150</t>
  </si>
  <si>
    <t>SANIT DCE 200</t>
  </si>
  <si>
    <t>SANIT DCE 250</t>
  </si>
  <si>
    <t>FUSION TRIO 200/50</t>
  </si>
  <si>
    <t>TSIRS00051</t>
  </si>
  <si>
    <t>TSIRS00052</t>
  </si>
  <si>
    <t>TSIRS00053</t>
  </si>
  <si>
    <t>TSIRS00054</t>
  </si>
  <si>
    <t>TSIRS00055</t>
  </si>
  <si>
    <t>TSIRS00056</t>
  </si>
  <si>
    <t>TSIRS00057</t>
  </si>
  <si>
    <t>TSIRS00058</t>
  </si>
  <si>
    <t>TSIRS00059</t>
  </si>
  <si>
    <t>TSIRS00060</t>
  </si>
  <si>
    <t>TSIRS00061</t>
  </si>
  <si>
    <t>TSIRS00062</t>
  </si>
  <si>
    <t>TSIRS00063</t>
  </si>
  <si>
    <t>SIRENA SOLAR 30 HFD L</t>
  </si>
  <si>
    <t>SIRENA SOLAR 30 HFD PLUS L</t>
  </si>
  <si>
    <t xml:space="preserve">SIRENA SOLAR 30 HFD L </t>
  </si>
  <si>
    <t>SIRENA SOLAR 30 HFD XL</t>
  </si>
  <si>
    <t>SIRENA SOLAR 30 HFD PLUS XL</t>
  </si>
  <si>
    <t xml:space="preserve">SIRENA SOLAR 30 HFD XL </t>
  </si>
  <si>
    <t xml:space="preserve">SIRENA SOLAR 30 HFD PLUS XL </t>
  </si>
  <si>
    <t>SIRENA SOLAR 40 HFD L</t>
  </si>
  <si>
    <t>SIRENA SOLAR 40 HFD PLUS L</t>
  </si>
  <si>
    <t xml:space="preserve">SIRENA SOLAR 40 HFD L </t>
  </si>
  <si>
    <t xml:space="preserve">SIRENA SOLAR 40 HFD PLUS L </t>
  </si>
  <si>
    <t>SIRENA SOLAR 40 HFD XL</t>
  </si>
  <si>
    <t>SIRENA SOLAR 40 HFD PLUS XL</t>
  </si>
  <si>
    <t xml:space="preserve">SIRENA SOLAR 40 HFD XL </t>
  </si>
  <si>
    <t xml:space="preserve">SIRENA SOLAR 40 HFD PLUS XL </t>
  </si>
  <si>
    <t>TKITSOL000</t>
  </si>
  <si>
    <t>TMCXE00036</t>
  </si>
  <si>
    <t>TMCXE00037</t>
  </si>
  <si>
    <t>TMCXE00038</t>
  </si>
  <si>
    <t>TMCXE00039</t>
  </si>
  <si>
    <t>TMCXE00040</t>
  </si>
  <si>
    <t>TMCXE00041</t>
  </si>
  <si>
    <t>TMCXE00043</t>
  </si>
  <si>
    <t>TMCXE00044</t>
  </si>
  <si>
    <t>TMCXE00045</t>
  </si>
  <si>
    <t>TMCXE00046</t>
  </si>
  <si>
    <t>TMCXE00047</t>
  </si>
  <si>
    <t>MCF 30-HDX 100 LTS e</t>
  </si>
  <si>
    <t>MCF 40-HDX 100 LTS e</t>
  </si>
  <si>
    <t>MCF 50-HDX 100 LTS e</t>
  </si>
  <si>
    <t>MCF 30-HDX 130 LTS e</t>
  </si>
  <si>
    <t>MCF 40-HDX 130 LTS e</t>
  </si>
  <si>
    <t>MCF 50-HDX 130 LTS e</t>
  </si>
  <si>
    <t>TMCXVE0024</t>
  </si>
  <si>
    <t>TMCXVE0025</t>
  </si>
  <si>
    <t>TMCXVE0026</t>
  </si>
  <si>
    <t>TMCXVE0027</t>
  </si>
  <si>
    <t>TMCXVE0028</t>
  </si>
  <si>
    <t>TMCXVE0029</t>
  </si>
  <si>
    <t>TMCXVE0030</t>
  </si>
  <si>
    <t>TMCXVE0031</t>
  </si>
  <si>
    <t>MCF 30-HDXV 100 LTS e</t>
  </si>
  <si>
    <t>MCF 40-HDXV 100 LTS e</t>
  </si>
  <si>
    <t>MCF 30-HDXV 130 LTS e</t>
  </si>
  <si>
    <t>MCF 40-HDXV 130 LTS e</t>
  </si>
  <si>
    <t>TSIRCEV0C2</t>
  </si>
  <si>
    <t>TSIRCEV0C3</t>
  </si>
  <si>
    <t>SIRENA CAL 25 HV e</t>
  </si>
  <si>
    <t>SIRENA CAL 35 HV e</t>
  </si>
  <si>
    <t>TSIRCE00C2</t>
  </si>
  <si>
    <t>TSIRCE00C3</t>
  </si>
  <si>
    <t>TSIRCE00F3</t>
  </si>
  <si>
    <t>TSIRCE00F4</t>
  </si>
  <si>
    <t>TSIRCE00F5</t>
  </si>
  <si>
    <t>SIRENA CAL 25 H e</t>
  </si>
  <si>
    <t>SIRENA CAL 35 H e</t>
  </si>
  <si>
    <t>SIRENA CAL HFD 30 e</t>
  </si>
  <si>
    <t>SIRENA CAL HFD 40 e</t>
  </si>
  <si>
    <t>SIRENA CAL HFD 50 e</t>
  </si>
  <si>
    <t>TSIRMEV0C2</t>
  </si>
  <si>
    <t>TSIRMEV0C3</t>
  </si>
  <si>
    <t>SIRENA MIX DUO 25 HV e</t>
  </si>
  <si>
    <t>SIRENA MIX DUO 35 HV e</t>
  </si>
  <si>
    <t>TSIRME00C2</t>
  </si>
  <si>
    <t>TSIRME00C3</t>
  </si>
  <si>
    <t>TSIRME00F2</t>
  </si>
  <si>
    <t>TSIRME00F3</t>
  </si>
  <si>
    <t>SIRENA MIX DUO 25 H e</t>
  </si>
  <si>
    <t>SIRENA MIX DUO 35 H e</t>
  </si>
  <si>
    <t>SIRENA MIX DUO HFD-30 e</t>
  </si>
  <si>
    <t>SIRENA CAL HFD-50</t>
  </si>
  <si>
    <t>Clase eficiencia energética</t>
  </si>
  <si>
    <t>SIRENA MIX DUO HFD-40 e</t>
  </si>
  <si>
    <t>RESISTENCIA ELECTRICA 1,5 KW</t>
  </si>
  <si>
    <t>RESISTENCIA ELECTRICA 2,5 KW</t>
  </si>
  <si>
    <t>TPRO000000</t>
  </si>
  <si>
    <t>PROGRAMADOR DIARIO/ANALOGICO OPC.</t>
  </si>
  <si>
    <t>TQDM000006</t>
  </si>
  <si>
    <t>Q. DOMESTIC D-6</t>
  </si>
  <si>
    <t>TQDM000010</t>
  </si>
  <si>
    <t>Q. DOMESTIC D-10</t>
  </si>
  <si>
    <t>TQDMV0C004</t>
  </si>
  <si>
    <t>Q. DOMESTIC D3</t>
  </si>
  <si>
    <t>TQDMV0L004</t>
  </si>
  <si>
    <t>Q. DOMESTIC D4</t>
  </si>
  <si>
    <t>TQDMVPC004</t>
  </si>
  <si>
    <t>Q. DOMESTIC D3 P</t>
  </si>
  <si>
    <t>TQDMVPL004</t>
  </si>
  <si>
    <t>HTP 100-150</t>
  </si>
  <si>
    <t>HTP 130-200</t>
  </si>
  <si>
    <t>Q. DOMESTIC D4 P</t>
  </si>
  <si>
    <t>SONDA COLECTOR SOLAR SILICONA 3 MTS.</t>
  </si>
  <si>
    <t>SANIT</t>
  </si>
  <si>
    <t>SANIT 100 GR</t>
  </si>
  <si>
    <t>SANIT 130 GR</t>
  </si>
  <si>
    <t>KIT VALVULA MEZCLADORA ACS TERMA</t>
  </si>
  <si>
    <t>CFOV000021</t>
  </si>
  <si>
    <t>MANGUITO DIELECTRICO 1" (SANIT - DSPACK 300/500)</t>
  </si>
  <si>
    <t>CFOV000031</t>
  </si>
  <si>
    <t>VASO EXPANSION ACS 18 L. (Sanit 300/500)</t>
  </si>
  <si>
    <t>KIT HIDRAULICO 20 OD</t>
  </si>
  <si>
    <t>KIT HIDRAULICO 30 OD</t>
  </si>
  <si>
    <t>KIT HIDRAULICO 40 OD</t>
  </si>
  <si>
    <t>TKITJAK003</t>
  </si>
  <si>
    <t>TKITJAK004</t>
  </si>
  <si>
    <t>TKITJAK005</t>
  </si>
  <si>
    <t>RESISTENCIA ELECTRICA 3,5 KW.</t>
  </si>
  <si>
    <t>CVAL000012</t>
  </si>
  <si>
    <t>CELC000198</t>
  </si>
  <si>
    <t>CELC000225</t>
  </si>
  <si>
    <t>CELC000293</t>
  </si>
  <si>
    <t>CVAL000010</t>
  </si>
  <si>
    <t>VALVULA DE SEGURIDAD ACS (SANIT - DSPACK 300/500)</t>
  </si>
  <si>
    <t>CVAL000035</t>
  </si>
  <si>
    <t>VALVULA MEZCLADORA</t>
  </si>
  <si>
    <t>TKITACU000</t>
  </si>
  <si>
    <t>8435134816227</t>
  </si>
  <si>
    <t>KIT HIDRAULICO S 200</t>
  </si>
  <si>
    <t>SOPORTE MURAL</t>
  </si>
  <si>
    <t>TKITACU004</t>
  </si>
  <si>
    <t>8435134816319</t>
  </si>
  <si>
    <t>JAKA HFS-30</t>
  </si>
  <si>
    <t>JAKA HFS-40</t>
  </si>
  <si>
    <t>JAKA HFS-50</t>
  </si>
  <si>
    <t>JAKA HFS-60</t>
  </si>
  <si>
    <t>JAKA HFS-70</t>
  </si>
  <si>
    <t>JAKA HFS-80</t>
  </si>
  <si>
    <t>TJAK000065</t>
  </si>
  <si>
    <t>TJAK000066</t>
  </si>
  <si>
    <t>TJAK000067</t>
  </si>
  <si>
    <t>TJAK000068</t>
  </si>
  <si>
    <t>TKITBIO022</t>
  </si>
  <si>
    <t>KIT HIDRAULICO MT</t>
  </si>
  <si>
    <t>TKITBIO023</t>
  </si>
  <si>
    <t>KIT HIDRAULICO DMT</t>
  </si>
  <si>
    <t>KIT HIDRAULICO BIO M</t>
  </si>
  <si>
    <t>KIT HIDRAULICO BIO D2M/2MS</t>
  </si>
  <si>
    <t>KIT HIDRAULICO BIO DM/MS</t>
  </si>
  <si>
    <t>TKITBIO043</t>
  </si>
  <si>
    <t>TKITBIO044</t>
  </si>
  <si>
    <t xml:space="preserve">RESISTENCIA ELÉCTRICA HTP   </t>
  </si>
  <si>
    <t xml:space="preserve">PROTECCION CATÓDICA HTP   </t>
  </si>
  <si>
    <t>VALVULA DE SEGURIDAD DE DESCÁRGA TÉRMICA</t>
  </si>
  <si>
    <t>TKITACU211</t>
  </si>
  <si>
    <t>TEVO000041</t>
  </si>
  <si>
    <t>EVOLUTION EV 20 HFC</t>
  </si>
  <si>
    <t>TEVO000040</t>
  </si>
  <si>
    <t>TEVO000039</t>
  </si>
  <si>
    <t>EVOLUTION EV 20 HFDX</t>
  </si>
  <si>
    <t>EVOLUTION EV 20 HFDX + S.RAD</t>
  </si>
  <si>
    <t>TJAK000071</t>
  </si>
  <si>
    <t>TJAK000072</t>
  </si>
  <si>
    <t>JAKA 20 HFD CONDENS</t>
  </si>
  <si>
    <t>JAKA 30 HFD CONDENS</t>
  </si>
  <si>
    <t>TKITJAF004</t>
  </si>
  <si>
    <t>KIT HIDRAULICO PARA JAKA HFD CONDENS</t>
  </si>
  <si>
    <t>TKITBIO054</t>
  </si>
  <si>
    <t>TKITBT0000</t>
  </si>
  <si>
    <t>KIT BT M</t>
  </si>
  <si>
    <t>TKITBT0001</t>
  </si>
  <si>
    <t>KIT BT DM</t>
  </si>
  <si>
    <t>TKITBT0002</t>
  </si>
  <si>
    <t>KIT BT MS</t>
  </si>
  <si>
    <t>TKITBT0003</t>
  </si>
  <si>
    <t>KIT BT DMS</t>
  </si>
  <si>
    <t>TKITBT0004</t>
  </si>
  <si>
    <t>KIT BT 2M</t>
  </si>
  <si>
    <t>TKITBT0005</t>
  </si>
  <si>
    <t>KIT BT 2MS</t>
  </si>
  <si>
    <t>KIT DM</t>
  </si>
  <si>
    <t>TKITELE000</t>
  </si>
  <si>
    <t>TKITBIO001</t>
  </si>
  <si>
    <t>TKITBIO000</t>
  </si>
  <si>
    <t>CURVA 90º 100 INOX</t>
  </si>
  <si>
    <t>CGAS000357</t>
  </si>
  <si>
    <t>CGAS000358</t>
  </si>
  <si>
    <t>CGAS000355</t>
  </si>
  <si>
    <t>CGAS000359</t>
  </si>
  <si>
    <t>CURVA 45º D100</t>
  </si>
  <si>
    <t>CURVA 90º D100</t>
  </si>
  <si>
    <t>TUBO 1 Mº D100</t>
  </si>
  <si>
    <t>DEFLECTOR PARA SALIDA HORIZONTAL D100</t>
  </si>
  <si>
    <t>BIOCLASS HC 25/66</t>
  </si>
  <si>
    <t>BIOCLAS HC 66/66</t>
  </si>
  <si>
    <t>TKITBIO050</t>
  </si>
  <si>
    <t>TKITBIO051</t>
  </si>
  <si>
    <t>TKITBIO052</t>
  </si>
  <si>
    <t>TKITBIO053</t>
  </si>
  <si>
    <t>KIT HIDRAULICO BIO 2M</t>
  </si>
  <si>
    <t>TAPA ELIPTICA CON TOMA DE RESISTENCIA</t>
  </si>
  <si>
    <t>TKITACU005</t>
  </si>
  <si>
    <t>8435134816326</t>
  </si>
  <si>
    <t>PROTECCION CATODICA (100-150)</t>
  </si>
  <si>
    <t>TKITACU006</t>
  </si>
  <si>
    <t>TKITACU007</t>
  </si>
  <si>
    <t>8435134816586</t>
  </si>
  <si>
    <t>TKITACU008</t>
  </si>
  <si>
    <t>8435134816593</t>
  </si>
  <si>
    <t>Clase eficiencia calefacción</t>
  </si>
  <si>
    <t>Clase eficiencia ACS</t>
  </si>
  <si>
    <t>-</t>
  </si>
  <si>
    <t>A</t>
  </si>
  <si>
    <t>A+</t>
  </si>
  <si>
    <t>C</t>
  </si>
  <si>
    <t>B</t>
  </si>
  <si>
    <t>D</t>
  </si>
  <si>
    <t>TE26VVS000</t>
  </si>
  <si>
    <t>REGULATION E26 VVS</t>
  </si>
  <si>
    <t>E</t>
  </si>
  <si>
    <t>TKITACU009</t>
  </si>
  <si>
    <t>8435134816609</t>
  </si>
  <si>
    <t>TKITACU010</t>
  </si>
  <si>
    <t>8435134816616</t>
  </si>
  <si>
    <t>TKITACU011</t>
  </si>
  <si>
    <t>8435134816623</t>
  </si>
  <si>
    <t>TKITACU020</t>
  </si>
  <si>
    <t>PASATUBOS TEJADO INCLINADO</t>
  </si>
  <si>
    <t>CGAS000142</t>
  </si>
  <si>
    <t>TE DE REGISTRO CON TOMA PARA CONDENSADOS</t>
  </si>
  <si>
    <t>TKITDCL003</t>
  </si>
  <si>
    <t>TKITDCL004</t>
  </si>
  <si>
    <t>TKITDCL005</t>
  </si>
  <si>
    <t>TKITDCL006</t>
  </si>
  <si>
    <t>TKITDCL007</t>
  </si>
  <si>
    <t>TKITBIO032</t>
  </si>
  <si>
    <t>TKITBIO034</t>
  </si>
  <si>
    <t>TKITACU002</t>
  </si>
  <si>
    <t>TKITHYX009</t>
  </si>
  <si>
    <t>TKITHYX010</t>
  </si>
  <si>
    <t>TKITHYX011</t>
  </si>
  <si>
    <t>TQDMV0C005</t>
  </si>
  <si>
    <t>TMCXE00042</t>
  </si>
  <si>
    <t>D-3 LN SIN PR VENTA</t>
  </si>
  <si>
    <t>TQDMV0L005</t>
  </si>
  <si>
    <t>D-4 LN SIN PR VENTA</t>
  </si>
  <si>
    <t>TQDMVPC005</t>
  </si>
  <si>
    <t>D-3 LN CON PR VENTA</t>
  </si>
  <si>
    <t>TQDMVPL005</t>
  </si>
  <si>
    <t>D-4 LN CON PR VENTA</t>
  </si>
  <si>
    <t>TQDMV0C006</t>
  </si>
  <si>
    <t>D-4 G LN (FD-50)</t>
  </si>
  <si>
    <t>TKIT000005</t>
  </si>
  <si>
    <t>TBIO000039</t>
  </si>
  <si>
    <t>TBIO000040</t>
  </si>
  <si>
    <t>CFOV000203</t>
  </si>
  <si>
    <t>Filtro de entrada de agua 1' con llave de corte</t>
  </si>
  <si>
    <t>CFOV000212</t>
  </si>
  <si>
    <t>FILTRO MAGNETICO DECANTADOR</t>
  </si>
  <si>
    <t>CVAL000078</t>
  </si>
  <si>
    <t>TKITACU236</t>
  </si>
  <si>
    <t>TKITACU238</t>
  </si>
  <si>
    <t>TKITACU239</t>
  </si>
  <si>
    <t>TKITACU240</t>
  </si>
  <si>
    <t>TMIN000002</t>
  </si>
  <si>
    <t>MINNY DUO 30</t>
  </si>
  <si>
    <t>TMIN000003</t>
  </si>
  <si>
    <t>MINNY CAL 20</t>
  </si>
  <si>
    <t>TMIN000004</t>
  </si>
  <si>
    <t>MINNY CAL 30</t>
  </si>
  <si>
    <t>TKITMIN001</t>
  </si>
  <si>
    <t>TKITMIN002</t>
  </si>
  <si>
    <t>TKITMIN003</t>
  </si>
  <si>
    <t>TKITMIN004</t>
  </si>
  <si>
    <t>TKITAVA004</t>
  </si>
  <si>
    <t>TKITAVA005</t>
  </si>
  <si>
    <t>TKITAVA006</t>
  </si>
  <si>
    <t>CGAS000403</t>
  </si>
  <si>
    <t>CGAS000375</t>
  </si>
  <si>
    <t>CGAS000380</t>
  </si>
  <si>
    <t>CGAS000399</t>
  </si>
  <si>
    <t>CGAS000221</t>
  </si>
  <si>
    <t>TBIO000123</t>
  </si>
  <si>
    <t>TBIO000124</t>
  </si>
  <si>
    <t>TBIO000125</t>
  </si>
  <si>
    <t>TBIO000122</t>
  </si>
  <si>
    <t>BIOCLASS iC 12</t>
  </si>
  <si>
    <t>BIOCLASS iC 18</t>
  </si>
  <si>
    <t>BIOCLASS iC 25</t>
  </si>
  <si>
    <t>BIOCLASS iC 45</t>
  </si>
  <si>
    <t>TBIO000136</t>
  </si>
  <si>
    <t>TBIO000137</t>
  </si>
  <si>
    <t>TBIO000138</t>
  </si>
  <si>
    <t>TBIO000139</t>
  </si>
  <si>
    <t>BIOCLASS iC 12 + DR</t>
  </si>
  <si>
    <t>BIOCLASS iC 18 + DR</t>
  </si>
  <si>
    <t>BIOCLASS iC 25 + DR</t>
  </si>
  <si>
    <t>BIOCLASS iC 45 + DR</t>
  </si>
  <si>
    <t>TBIO000126</t>
  </si>
  <si>
    <t>TBIO000140</t>
  </si>
  <si>
    <t>TBIO000141</t>
  </si>
  <si>
    <t>TBIO000142</t>
  </si>
  <si>
    <t>BIOCLASS HC 45/66</t>
  </si>
  <si>
    <t>TBIO000143</t>
  </si>
  <si>
    <t xml:space="preserve">PACK UNIT BC 18 BT DUO 150  </t>
  </si>
  <si>
    <t xml:space="preserve">PACK UNIT BC 25 BT DUO 250  </t>
  </si>
  <si>
    <t>TBIO000145</t>
  </si>
  <si>
    <t>TBIO000146</t>
  </si>
  <si>
    <t xml:space="preserve">PACK UNIT BC 18 SANIT S 150  </t>
  </si>
  <si>
    <t>PACK UNIT BC 25 SANIT S 200</t>
  </si>
  <si>
    <t>TBIO000147</t>
  </si>
  <si>
    <t>TBIO000148</t>
  </si>
  <si>
    <t xml:space="preserve">PACK UNIT BC 18 HTP 100/150  </t>
  </si>
  <si>
    <t xml:space="preserve">PACK UNIT BC 25 HTP 130/200  </t>
  </si>
  <si>
    <t>TDSM000398</t>
  </si>
  <si>
    <t>DS-MATIC H 2.15 L</t>
  </si>
  <si>
    <t>TDSM000399</t>
  </si>
  <si>
    <t>DS-MATIC H 2.15 DUO L</t>
  </si>
  <si>
    <t>TDSM000400</t>
  </si>
  <si>
    <t>DS-MATIC H PLUS 2.15 L</t>
  </si>
  <si>
    <t>TDSM000401</t>
  </si>
  <si>
    <t>DS-MATIC H PLUS 2.15 DUO L</t>
  </si>
  <si>
    <t>TEVOS00107</t>
  </si>
  <si>
    <t>EVOLUTION SOLAR 30 HFD 2L</t>
  </si>
  <si>
    <t>TEVOS00108</t>
  </si>
  <si>
    <t>EVOLUTION SOLAR 30 HFD 2L + SUELO RADIANTE</t>
  </si>
  <si>
    <t>TEVOS00109</t>
  </si>
  <si>
    <t>EVOLUTION SOLAR 40 HFD 2L</t>
  </si>
  <si>
    <t>TEVOS00110</t>
  </si>
  <si>
    <t xml:space="preserve">EVOLUTION SOLAR 40 HFD 2L + SUELO RADIANTE           </t>
  </si>
  <si>
    <t>TSIRS00072</t>
  </si>
  <si>
    <t>SIRENA SOLAR 30 HFD 2L</t>
  </si>
  <si>
    <t>TSIRS00073</t>
  </si>
  <si>
    <t>SIRENA SOLAR 30 HFD PLUS 2L</t>
  </si>
  <si>
    <t>TSIRS00074</t>
  </si>
  <si>
    <t>SIRENA SOLAR 30 HFD 2L + SUELO RADIANTE</t>
  </si>
  <si>
    <t>TSIRS00075</t>
  </si>
  <si>
    <t>SIRENA SOLAR 30 HFD PLUS 2L + SUELO RADIANTE</t>
  </si>
  <si>
    <t>TSIRS00076</t>
  </si>
  <si>
    <t>SIRENA SOLAR 40 HFD 2L</t>
  </si>
  <si>
    <t>TSIRS00077</t>
  </si>
  <si>
    <t>SIRENA SOLAR 40 HFD PLUS 2L</t>
  </si>
  <si>
    <t>TSIRS00078</t>
  </si>
  <si>
    <t>SIRENA SOLAR 40 HFD 2L + SUELO RADIANTE</t>
  </si>
  <si>
    <t>TSIRS00079</t>
  </si>
  <si>
    <t>SIRENA SOLAR 40 HFD PLUS 2L + SUELO RADIANTE</t>
  </si>
  <si>
    <t>TSIRMC0F00</t>
  </si>
  <si>
    <t>TSIRMC0F01</t>
  </si>
  <si>
    <t>SIRENA MIX DUO HFD 30 CONDENS</t>
  </si>
  <si>
    <t>SIRENA MIX DUO HFD 40 CONDENS</t>
  </si>
  <si>
    <t>TKITACU243</t>
  </si>
  <si>
    <t>TKITHYX012</t>
  </si>
  <si>
    <t>TKITDCL017</t>
  </si>
  <si>
    <t>TKITACU241</t>
  </si>
  <si>
    <t>THYX000005</t>
  </si>
  <si>
    <t>HYDRINOX 500</t>
  </si>
  <si>
    <t>TKITACU242</t>
  </si>
  <si>
    <t>PROTECCIÓN CATÓDICA</t>
  </si>
  <si>
    <t>TBIO000155</t>
  </si>
  <si>
    <t>TBIO000127</t>
  </si>
  <si>
    <t>BIOCLASS iC 35</t>
  </si>
  <si>
    <t>BIOCLASS iC 35 + DR</t>
  </si>
  <si>
    <t>TKITACU244</t>
  </si>
  <si>
    <t>TKITDCL016</t>
  </si>
  <si>
    <t>TBIO000144</t>
  </si>
  <si>
    <t xml:space="preserve">BIOCLASS IC 66 </t>
  </si>
  <si>
    <t>BIOCLASS IC 18 DX</t>
  </si>
  <si>
    <t>BIOCLASS IC 25 DX</t>
  </si>
  <si>
    <t>CENICERO COMPRESOR IC 35 Y 45</t>
  </si>
  <si>
    <t>CENICERO COMPRESOR IC 10</t>
  </si>
  <si>
    <t>CENICERO COMPRESOR IC 16</t>
  </si>
  <si>
    <t>CENICERO COMPRESOR IC 25</t>
  </si>
  <si>
    <t>TKITBIO097</t>
  </si>
  <si>
    <t xml:space="preserve">TKITACU245 </t>
  </si>
  <si>
    <t>TKITDCL020</t>
  </si>
  <si>
    <t>TBIO000160</t>
  </si>
  <si>
    <t>TBIO000161</t>
  </si>
  <si>
    <t>TKITBIO098</t>
  </si>
  <si>
    <t>TKITBIO099</t>
  </si>
  <si>
    <t>TKITACU246</t>
  </si>
  <si>
    <t>TKITACU247</t>
  </si>
  <si>
    <t>TBIO000162</t>
  </si>
  <si>
    <t>BIOCLASS IC 150</t>
  </si>
  <si>
    <t>TKITBIO094</t>
  </si>
  <si>
    <t>CELC000579</t>
  </si>
  <si>
    <t>TKITBIO093</t>
  </si>
  <si>
    <t>TKITBIO095</t>
  </si>
  <si>
    <t>TJAK000076</t>
  </si>
  <si>
    <t>FUSION HYBRID OIL 9R/165</t>
  </si>
  <si>
    <t>FUSION HYBRID OIL 12R/165</t>
  </si>
  <si>
    <t>KIT SILENT BLOCKS UNIDAD EXTERIOR</t>
  </si>
  <si>
    <t>TKITDCL013</t>
  </si>
  <si>
    <t>TKITDCL014</t>
  </si>
  <si>
    <t>TKITDCL015</t>
  </si>
  <si>
    <t>KIT SALIDAS FUSION HYBRID GAS IZQUIERDA</t>
  </si>
  <si>
    <t>KIT SALIDAS FUSION HYBRID GAS DERECHA</t>
  </si>
  <si>
    <t>KIT SALIDAS FUSION HYBRID GAS SUPERIOR</t>
  </si>
  <si>
    <t>TDCL000107</t>
  </si>
  <si>
    <t>TDCL000108</t>
  </si>
  <si>
    <t>DUAL CLIMA 6R</t>
  </si>
  <si>
    <t>DUAL CLIMA 9R</t>
  </si>
  <si>
    <t>DUAL CLIMA 12R</t>
  </si>
  <si>
    <t>DUAL CLIMA 16R</t>
  </si>
  <si>
    <t>DUAL CLIMA 16RT</t>
  </si>
  <si>
    <t>DUAL CLIMA 19R</t>
  </si>
  <si>
    <t>DUAL CLIMA 19RT</t>
  </si>
  <si>
    <t>FUSION COMBI W 50</t>
  </si>
  <si>
    <t>FUSION COMBI F 80</t>
  </si>
  <si>
    <t>TKITBIO100</t>
  </si>
  <si>
    <t>KIT CONMUTADOR DE BOQUILLAS MANUAL 2 TOMAS</t>
  </si>
  <si>
    <t>KIT CONMUTADOR DE BOQUILLAS MANUAL 4 TOMAS</t>
  </si>
  <si>
    <t>TKITBIO104</t>
  </si>
  <si>
    <t>KIT DE ACOPLAMIENTO PARA DEPOSITO DX L</t>
  </si>
  <si>
    <t>TKITBIO106</t>
  </si>
  <si>
    <t>TKITDCL022</t>
  </si>
  <si>
    <t>A+++ (35º) / A++ (55º)</t>
  </si>
  <si>
    <t>TKITBIO105</t>
  </si>
  <si>
    <t>TBIO000163</t>
  </si>
  <si>
    <t>TBIO000164</t>
  </si>
  <si>
    <t>BIOCLASS IC 35 DX</t>
  </si>
  <si>
    <t>TKITBIO111</t>
  </si>
  <si>
    <t>TKITBIO112</t>
  </si>
  <si>
    <t>CELC000590</t>
  </si>
  <si>
    <t>CELC000591</t>
  </si>
  <si>
    <t>TBIO000183</t>
  </si>
  <si>
    <t>BIOCLASS IC 300</t>
  </si>
  <si>
    <t>TCLIM00019</t>
  </si>
  <si>
    <t>CLIMA PLUS H 35</t>
  </si>
  <si>
    <t>CLIMA PLUS H 25</t>
  </si>
  <si>
    <t>TKITBIO115</t>
  </si>
  <si>
    <t>TKITDCL026</t>
  </si>
  <si>
    <t>BOMBA DE ALTA EFICIENCIA 25/35/45</t>
  </si>
  <si>
    <t>TKITBIO123</t>
  </si>
  <si>
    <t>KIT 2D</t>
  </si>
  <si>
    <t>1</t>
  </si>
  <si>
    <t>TKITACU348</t>
  </si>
  <si>
    <t>KIT SOLAR TS</t>
  </si>
  <si>
    <t>TKITMIN000</t>
  </si>
  <si>
    <t>PROTECCION CATODICA (750-1000)</t>
  </si>
  <si>
    <t>  A+++ (35º) / A++ (55º)</t>
  </si>
  <si>
    <t>EASY CONNECT</t>
  </si>
  <si>
    <t>TDCL000210</t>
  </si>
  <si>
    <t>TDCL000211</t>
  </si>
  <si>
    <t>TDCL000212</t>
  </si>
  <si>
    <t>TDCL000213</t>
  </si>
  <si>
    <t>TDCL000214</t>
  </si>
  <si>
    <t>TDCL000215</t>
  </si>
  <si>
    <t>TDCL000216</t>
  </si>
  <si>
    <t>TKITDCL039</t>
  </si>
  <si>
    <t>KIT DE RESISTENCIA 3.5 KW FUSION HT</t>
  </si>
  <si>
    <t>TKITDCL038</t>
  </si>
  <si>
    <t>KIT DE RESISTENCIA 2.5 KW FUSION HT</t>
  </si>
  <si>
    <t>TKITDCL037</t>
  </si>
  <si>
    <t>KIT DE RESISTENCIA 1.5 KW FUSION HT</t>
  </si>
  <si>
    <t>TKITDCL036</t>
  </si>
  <si>
    <t>KIT RESISTENCIA ELECTRICA 3,5 KW DUAL CLIMA HT</t>
  </si>
  <si>
    <t>TKITDCL035</t>
  </si>
  <si>
    <t>KIT RESISTENCIA ELECTRICA 2,5 KW DUAL CLIMA HT</t>
  </si>
  <si>
    <t>TKITDCL034</t>
  </si>
  <si>
    <t>KIT RESISTENCIA ELECTRICA 1,5 KW DUAL CLIMA HT</t>
  </si>
  <si>
    <t>TKITDCL041</t>
  </si>
  <si>
    <t>TKITDCL040</t>
  </si>
  <si>
    <t>TKITDCL033</t>
  </si>
  <si>
    <t>TKITDCL044</t>
  </si>
  <si>
    <t>SOPORTE MURAL DISPLAY DUAL CLIMA HT</t>
  </si>
  <si>
    <t>SILO 7,5</t>
  </si>
  <si>
    <t>ENERGY METER</t>
  </si>
  <si>
    <t>CDCL000196</t>
  </si>
  <si>
    <t>SONDA DE DEPÓSITO DE INERCIA</t>
  </si>
  <si>
    <t>SONDA AF</t>
  </si>
  <si>
    <t>TKITBIO138</t>
  </si>
  <si>
    <t>CFTV000009</t>
  </si>
  <si>
    <t>DESGASIFICADOR  6/9/12</t>
  </si>
  <si>
    <t>CAIS000227</t>
  </si>
  <si>
    <t>TKITBIO096</t>
  </si>
  <si>
    <t>TLIG000028</t>
  </si>
  <si>
    <t>TLIG000029</t>
  </si>
  <si>
    <t>TLIG000030</t>
  </si>
  <si>
    <t>TKITBIO146</t>
  </si>
  <si>
    <t>KIT HUESO DE ACEITUNA 150</t>
  </si>
  <si>
    <t>AISLANTE BOMBA DE APOYO</t>
  </si>
  <si>
    <t>TBIO000188</t>
  </si>
  <si>
    <t>ACQUA TRIO ME 110</t>
  </si>
  <si>
    <t>ACQUA TRIO ME 110 EC</t>
  </si>
  <si>
    <t>ACQUA TRIO 110</t>
  </si>
  <si>
    <t>ACQUA TRIO SE 170</t>
  </si>
  <si>
    <t>ACQUA TRIO SE 170 EC</t>
  </si>
  <si>
    <t>ACQUA TRIO 170 OD</t>
  </si>
  <si>
    <t>TBIO000194</t>
  </si>
  <si>
    <t>BIOCLASS IC 200</t>
  </si>
  <si>
    <t>TKITBIO147</t>
  </si>
  <si>
    <t>TKITBIO148</t>
  </si>
  <si>
    <t>TDCL000268</t>
  </si>
  <si>
    <t>KIT HUESO DE ACEITUNA 200</t>
  </si>
  <si>
    <t>KIT GATEWAY BIOCLASS iC 150/200</t>
  </si>
  <si>
    <t>TKITACU350</t>
  </si>
  <si>
    <t>TKITACU351</t>
  </si>
  <si>
    <t>TKITACU249</t>
  </si>
  <si>
    <t>TKITACU248</t>
  </si>
  <si>
    <t>KIT RESISTENCIA ELEC DX 100 1,5 KW</t>
  </si>
  <si>
    <t>KIT DE RESISTENCIA ELECTR ACQUA SE 170 OD</t>
  </si>
  <si>
    <t>KIT RESISTENCIA ELECTRICA 2,5 KW HEAT 50</t>
  </si>
  <si>
    <t>KIT RESISTENCIA ELECTRICA 3,5 KW HEAT 50</t>
  </si>
  <si>
    <t>TDBT000017</t>
  </si>
  <si>
    <t>TDBT000018</t>
  </si>
  <si>
    <t>BTS 100</t>
  </si>
  <si>
    <t>BTS 150</t>
  </si>
  <si>
    <t>KIT BOMBA DE ALTA EFICIENCIA 15/7 CON AISLAMIENTO PARA INSTALACIÓN</t>
  </si>
  <si>
    <t>TKIT000010</t>
  </si>
  <si>
    <t>ADAPTADOR DOBLE FLUJO/COAXIAL</t>
  </si>
  <si>
    <t>TERMINAL HORIZONTAL 1 m.- SALIDA DE GASES ø60/100</t>
  </si>
  <si>
    <t>KIT PARA SALIDA VERTICAL - SALIDA DE GASES ø 80/125</t>
  </si>
  <si>
    <t>AEROTERMIA</t>
  </si>
  <si>
    <t>TACQUA0012</t>
  </si>
  <si>
    <t>TACQUA0014</t>
  </si>
  <si>
    <t>TACQUA0015</t>
  </si>
  <si>
    <t>DESGASIFICADOR 16/19/22</t>
  </si>
  <si>
    <t>KIT VÁLVULA DE DESCARGA ANTIHIELO</t>
  </si>
  <si>
    <t>PROTECCIÓN CATÓDICA HYDRINOX 150 S</t>
  </si>
  <si>
    <t>PROTECCIÓN CATÓDICA HYDRINOX 200 S</t>
  </si>
  <si>
    <t>PROTECCIÓN CATÓDICA HYDRINOX 300 S</t>
  </si>
  <si>
    <t>KIT PEANA HYDRINOX 500</t>
  </si>
  <si>
    <t>CONJUNTO PATAS NIVELADORAS</t>
  </si>
  <si>
    <t>KIT MDM (Para MINNY DUO, circuito mezclado y directo)</t>
  </si>
  <si>
    <t>KIT MM (Para MINNY DUO, circuito mezclado)</t>
  </si>
  <si>
    <t>KIT M2D (Para MINNY DUO, 2 circuitos directos)</t>
  </si>
  <si>
    <t>KIT MMt (Para MINNY CAL, circuito mezclado)</t>
  </si>
  <si>
    <t>TACQUA0002</t>
  </si>
  <si>
    <t>ACQUA DUO ME 110</t>
  </si>
  <si>
    <t>ACQUA DUO ME 110 EC</t>
  </si>
  <si>
    <t>TACQUA0008</t>
  </si>
  <si>
    <t>ACQUA DUO SE 170 EC</t>
  </si>
  <si>
    <t>ACQUA DUO SE 170</t>
  </si>
  <si>
    <t>SONDA ACUMULADOR A.C.S./PARA DEPOSITO DE INERCIA</t>
  </si>
  <si>
    <t>SONDA IC</t>
  </si>
  <si>
    <t>TKITDCL047</t>
  </si>
  <si>
    <t>TKITDCL048</t>
  </si>
  <si>
    <t>TKITDCL050</t>
  </si>
  <si>
    <t>TKITDCL052</t>
  </si>
  <si>
    <t>TKITDCL053</t>
  </si>
  <si>
    <t>TKITDCL054</t>
  </si>
  <si>
    <t>TKITDCL056</t>
  </si>
  <si>
    <t>TKITDCL058</t>
  </si>
  <si>
    <t>TKITDCL060</t>
  </si>
  <si>
    <t>KIT AIR M</t>
  </si>
  <si>
    <t>KIT AIR DM</t>
  </si>
  <si>
    <t>KIT AIR 2D</t>
  </si>
  <si>
    <t>KIT AIR 2DM</t>
  </si>
  <si>
    <t>KIT AIR BM</t>
  </si>
  <si>
    <t>KIT AIR BD</t>
  </si>
  <si>
    <t>KIT AIR BDM</t>
  </si>
  <si>
    <t>KIT AIR B2D</t>
  </si>
  <si>
    <t>KIT AIR B2DM</t>
  </si>
  <si>
    <t>DUAL CLIMA 6R EC</t>
  </si>
  <si>
    <t>DUAL CLIMA 9R EC</t>
  </si>
  <si>
    <t>DUAL CLIMA 12R EC</t>
  </si>
  <si>
    <t>DUAL CLIMA 16R EC</t>
  </si>
  <si>
    <t>DUAL CLIMA 19R EC</t>
  </si>
  <si>
    <t>TKITACU354</t>
  </si>
  <si>
    <t>KIT PROTECCION CATÓDICA</t>
  </si>
  <si>
    <t>TKITACU355</t>
  </si>
  <si>
    <t>KIT DE RESISTENCIA ELÉCTRICA 1,5 kW</t>
  </si>
  <si>
    <t>TKITACU352</t>
  </si>
  <si>
    <t>TKIT000011</t>
  </si>
  <si>
    <t>KIT BOMBA DE ALTA EFICIENCIA 15/7 CON AISLAMIENTO OD</t>
  </si>
  <si>
    <t>KIT PROTECCIÓN CATÓDICA</t>
  </si>
  <si>
    <t>BT INOX 50</t>
  </si>
  <si>
    <t>BT INOX 100</t>
  </si>
  <si>
    <t>BT INOX 100 M</t>
  </si>
  <si>
    <t>BT INOX 150</t>
  </si>
  <si>
    <t>BT INOX 200</t>
  </si>
  <si>
    <t>TDCL000303</t>
  </si>
  <si>
    <t>TDCL000304</t>
  </si>
  <si>
    <t>TDCL000306</t>
  </si>
  <si>
    <t>TDCL000308</t>
  </si>
  <si>
    <t>TDCL000310</t>
  </si>
  <si>
    <t>TKITACU353</t>
  </si>
  <si>
    <t>FUSION 150</t>
  </si>
  <si>
    <t>FUSION 200</t>
  </si>
  <si>
    <t>FUSION 300</t>
  </si>
  <si>
    <t>FUSION  TRIO 200/80</t>
  </si>
  <si>
    <t>FUSION EC 150</t>
  </si>
  <si>
    <t>FUSION EC 200</t>
  </si>
  <si>
    <t>FUSION EC 300</t>
  </si>
  <si>
    <t>FUSION HEAT 50</t>
  </si>
  <si>
    <t>FUSION EC HEAT 50</t>
  </si>
  <si>
    <t>FUSION EC TRIO 200/50</t>
  </si>
  <si>
    <t>FUSION EC TRIO 200/80</t>
  </si>
  <si>
    <t>FUSION EC COMBI  W 50</t>
  </si>
  <si>
    <t>FUSION EC COMBI F 80</t>
  </si>
  <si>
    <t>TKITDCL062</t>
  </si>
  <si>
    <t>MODULO ICONNECT</t>
  </si>
  <si>
    <t>TDBT000047</t>
  </si>
  <si>
    <t>TDBT000048</t>
  </si>
  <si>
    <t>TDBT000049</t>
  </si>
  <si>
    <t>TDBT000050</t>
  </si>
  <si>
    <t>TDBT000051</t>
  </si>
  <si>
    <t>TERMOSTATO CONECTABLE CONFORT WiFi</t>
  </si>
  <si>
    <t>CONFORT CONTROL</t>
  </si>
  <si>
    <t>SONDA AMBIENTE LAGO FB OT+</t>
  </si>
  <si>
    <t>CONFORT iC</t>
  </si>
  <si>
    <t>CODO 90º COAXIAL - SALIDA DE GASES ø 60/100</t>
  </si>
  <si>
    <t>CODO 45º COAXIAL - SALIDA DE GASES ø 60/100</t>
  </si>
  <si>
    <t>TUBO 1 M COAXIAL - SALIDA DE GASES ø 60/100</t>
  </si>
  <si>
    <t>TUBO 0,5 M COAXIAL - SALIDA DE GASES ø 60/100</t>
  </si>
  <si>
    <t>KIT PARA SALIDA HORIZONTAL 1 M.-SALIDA DE GASES ø 80/125</t>
  </si>
  <si>
    <t>KIT PARA SALIDA DE DOBLE FLUJO 1 M.- SALIDA DE GASES Ø 80</t>
  </si>
  <si>
    <t>KIT PARA SALIDA HORIZONTAL 1 M</t>
  </si>
  <si>
    <t>ADAPTADOR CODO 60/100</t>
  </si>
  <si>
    <t>ADAPTADOR RECTO 60/100</t>
  </si>
  <si>
    <t>ADAPTADOR 80/80</t>
  </si>
  <si>
    <t>KIT PARA SALIDA DE DOBLE FLUJO 1 M</t>
  </si>
  <si>
    <t>KIT PARA SALIDA VERTICAL.- SALIDA DE GASES Ø 60/100</t>
  </si>
  <si>
    <t>REJILLA DE ASPIRACIÓN</t>
  </si>
  <si>
    <t>ADAPTADOR COAXIAL 80/125</t>
  </si>
  <si>
    <t>KIT ADAPTADOR BIFLUJO DIAM. 80/80 A COAXIAL DIAM. 60/100</t>
  </si>
  <si>
    <t>ADAPTADOR INOX. 80M/100H</t>
  </si>
  <si>
    <t>VÁLVULA DE TRES VÍAS ACUMULADOR</t>
  </si>
  <si>
    <t>DEPÓSITO RESERVA DX S</t>
  </si>
  <si>
    <t>DEPÓSITO RESERVA DX L</t>
  </si>
  <si>
    <t>FILTRO CON DESGASIFICADOR</t>
  </si>
  <si>
    <t>CONECTOR DOBLE PARA UNIÓN DE TUBO Ø 12</t>
  </si>
  <si>
    <t>CAJA DE 4 SOPORTES PARA TUBO Ø 12</t>
  </si>
  <si>
    <t xml:space="preserve">SOPORTE TEJA BAJA CON RASTREL 1 COLECTOR </t>
  </si>
  <si>
    <t xml:space="preserve">SOPORTE TEJA BAJA CON RASTREL 2 COLECTORES </t>
  </si>
  <si>
    <t xml:space="preserve">SOPORTE TEJA ALTA CON RASTREL 1 COLECTOR </t>
  </si>
  <si>
    <t xml:space="preserve">SOPORTE TEJA ALTA CON RASTREL 2 COLECTORES </t>
  </si>
  <si>
    <t>SOPORTE TEJA ÁRABE ALTA SIN RASTREL 1 COLECTOR</t>
  </si>
  <si>
    <t xml:space="preserve">SOPORTE TEJA ÁRABE ALTA SIN RASTREL 2 COLECTORES </t>
  </si>
  <si>
    <t xml:space="preserve">SOPORTE TEJA PLANA 1 COLECTOR </t>
  </si>
  <si>
    <t xml:space="preserve">SOPORTE TEJA PLANA 2 COLECTORES </t>
  </si>
  <si>
    <t xml:space="preserve">SOPORTE TEJA DE PIZARRA 1 COLECTOR </t>
  </si>
  <si>
    <t xml:space="preserve">SOPORTE TEJA DE PIZARRA 2 COLECTORES </t>
  </si>
  <si>
    <t xml:space="preserve">SOPORTE SOBRE CUBIERTA PLANA 1 CAPTADOR </t>
  </si>
  <si>
    <t xml:space="preserve">SOPORTE SOBRE CUBIERTA PLANA 2 CAPTADORES </t>
  </si>
  <si>
    <t xml:space="preserve">SOPORTES UNIVERSALES SOBRE TEJADO INCLINADO 1 CAPTADOR </t>
  </si>
  <si>
    <t xml:space="preserve">SOPORTES UNIVERSALES SOBRE TEJADO INCLINADO 2 CAPTADORES </t>
  </si>
  <si>
    <t>EXTENSIÓN PARA 1 CAPTADOR</t>
  </si>
  <si>
    <t xml:space="preserve">SOPORTE TEJA ÁRABE SIN RASTREL 3 CAPTADORES </t>
  </si>
  <si>
    <t xml:space="preserve">SOPORTE TEJA ÁRABE SIN RASTREL 4 CAPTADORES </t>
  </si>
  <si>
    <t xml:space="preserve">SOPORTE TEJA ÁRABE SIN RASTREL 5 CAPTADORES </t>
  </si>
  <si>
    <t xml:space="preserve">SOPORTE TEJA ÁRABE SIN RASTREL 6 CAPTADORES </t>
  </si>
  <si>
    <t xml:space="preserve">SOPORTE TEJA ÁRABE SIN RASTREL 7 CAPTADORES </t>
  </si>
  <si>
    <t xml:space="preserve">SOPORTE TEJA PLANA 3 CAPTADORES </t>
  </si>
  <si>
    <t xml:space="preserve">SOPORTE TEJA PLANA 4 CAPTADORES </t>
  </si>
  <si>
    <t xml:space="preserve">SOPORTE TEJA PLANA 5 CAPTADORES </t>
  </si>
  <si>
    <t xml:space="preserve">SOPORTE TEJA PLANA 6 CAPTADORES </t>
  </si>
  <si>
    <t xml:space="preserve">SOPORTE TEJA PLANA 7 CAPTADORES </t>
  </si>
  <si>
    <t xml:space="preserve">SOPORTE TEJA DE PIZARRA 3 CAPTADORES </t>
  </si>
  <si>
    <t xml:space="preserve">SOPORTE TEJA DE PIZARRA 4 CAPTADORES </t>
  </si>
  <si>
    <t xml:space="preserve">SOPORTE TEJA DE PIZARRA 5 CAPTADORES </t>
  </si>
  <si>
    <t xml:space="preserve">SOPORTE TEJA DE PIZARRA 6 CAPTADORES </t>
  </si>
  <si>
    <t xml:space="preserve">SOPORTE TEJA DE PIZARRA 7 CAPTADORES </t>
  </si>
  <si>
    <t xml:space="preserve">SOPORTE TEJA BAJA CON RASTREL 3 CAPTADORES </t>
  </si>
  <si>
    <t xml:space="preserve">SOPORTE TEJA BAJA CON RASTREL 4 CAPTADORES </t>
  </si>
  <si>
    <t xml:space="preserve">SOPORTE TEJA BAJA CON RASTREL 5 CAPTADORES </t>
  </si>
  <si>
    <t xml:space="preserve">SOPORTE TEJA BAJA CON RASTREL 6 CAPTADORES </t>
  </si>
  <si>
    <t xml:space="preserve">SOPORTE TEJA BAJA CON RASTREL 7 CAPTADORES </t>
  </si>
  <si>
    <t xml:space="preserve">SOPORTE TEJA ALTA CON RASTREL 3 CAPTADORES </t>
  </si>
  <si>
    <t xml:space="preserve">SOPORTE TEJA ALTA CON RASTREL 4 CAPTADORES </t>
  </si>
  <si>
    <t xml:space="preserve">SOPORTE TEJA ALTA CON RASTREL 5 CAPTADORES </t>
  </si>
  <si>
    <t xml:space="preserve">SOPORTE TEJA ALTA CON RASTREL 6 CAPTADORES </t>
  </si>
  <si>
    <t xml:space="preserve">SOPORTE TEJA ALTA CON RASTREL 7 CAPTADORES </t>
  </si>
  <si>
    <t xml:space="preserve">SOPORTES UNIVESALES SOBRE TEJADO INCLINADO 3 CAPTADORES </t>
  </si>
  <si>
    <t xml:space="preserve">SOPORTES UNIVESALES SOBRE TEJADO INCLINADO 4 CAPTADORES </t>
  </si>
  <si>
    <t xml:space="preserve">SOPORTES UNIVESALES SOBRE TEJADO INCLINADO 5 CAPTADORES </t>
  </si>
  <si>
    <t xml:space="preserve">SOPORTES UNIVESALES SOBRE TEJADO INCLINADO 6 CAPTADORES </t>
  </si>
  <si>
    <t xml:space="preserve">SOPORTES UNIVESALES SOBRE TEJADO INCLINADO 7 CAPTADORES </t>
  </si>
  <si>
    <t>KIT VASO DE EXPANSIÓN SOLAR 12 L. (DS PACK 300)</t>
  </si>
  <si>
    <t>KIT VASO DE EXPANSIÓN SOLAR 18L. (DS PACK 500/750)</t>
  </si>
  <si>
    <t>PORTABULBOS</t>
  </si>
  <si>
    <t>LIQUIDO ANTICONGELANTE 5L. (CONCENTRACIÓN) 100%</t>
  </si>
  <si>
    <t>KIT DE CONEXIÓN HIDRÁULICO 20M DN16 INOX</t>
  </si>
  <si>
    <t>KIT DE CONEXIÓN HIDRÁULICO 15M DN20 INOX</t>
  </si>
  <si>
    <t>CONECTOR DOBLE PARA UNIÓN DE TUBO DN16</t>
  </si>
  <si>
    <t>KIT DE CONEXIÓN A CAPTADOR DN16 A 3/4</t>
  </si>
  <si>
    <t>KIT DE CONEXIÓN A CAPTADOR DN20 A 3/4</t>
  </si>
  <si>
    <t>KIT DE 4 SOPORTES PARA TUBO DE DN16</t>
  </si>
  <si>
    <t>KIT DE 4 SOPORTES PARA TUBO DE DN20</t>
  </si>
  <si>
    <t>PROTECCIÓN CATÓDICA SANIT HE DS</t>
  </si>
  <si>
    <t>KIT RESISTENCIA ELECTRICA 1,5 KW + REDUCCIÓN</t>
  </si>
  <si>
    <t>KIT RESISTENCIA ELECTRICA 2,5 KW + REDUCCIÓN</t>
  </si>
  <si>
    <t>KIT RESISTENCIA ELECTRICA 3,5 KW + REDUCCIÓN</t>
  </si>
  <si>
    <t>PROTECCIÓN CATÓDICA SANIT S 500</t>
  </si>
  <si>
    <t>RESISTENCIA MONOFÁSICA 6 KW</t>
  </si>
  <si>
    <t>KIT TERMÓMETRO</t>
  </si>
  <si>
    <t>RESISTENCIA TRIFÁSICA 6 KW</t>
  </si>
  <si>
    <t>KIT RESISTENCIA ELÉCTRICA BIOCLASS DX 1,5 KW</t>
  </si>
  <si>
    <t>KIT RESISTENCIA ELÉCTRICA BIOCLASS DX 2,5 KW</t>
  </si>
  <si>
    <t>PROTECCION CATÓDICA BIOCLASS DX</t>
  </si>
  <si>
    <t>KIT SALIDAS AVANTTIA NG IZQUIERDA</t>
  </si>
  <si>
    <t>KIT SALIDAS AVANTTIA NG DERECHA</t>
  </si>
  <si>
    <t>KIT SALIDAS AVANTTIA NG ARRIBA</t>
  </si>
  <si>
    <t>KIT PARA HUESO DE ACEITUNA 25</t>
  </si>
  <si>
    <t>KIT PARA HUESO DE ACEITUNA 35</t>
  </si>
  <si>
    <t>KIT VIBRADOR SILO TEXTIL</t>
  </si>
  <si>
    <t>KIT ANTI-REBOQUE LLAMA</t>
  </si>
  <si>
    <t>KIT CONMUTADOR AUTOMÁTICO DE BOQUILLAS</t>
  </si>
  <si>
    <t xml:space="preserve">KIT VÁLVULA MEZCLADORA DX 18 </t>
  </si>
  <si>
    <t>KIT VÁLVULA MEZCLADORA DX 25-35</t>
  </si>
  <si>
    <t>CENICERO COMPRESOR DX 18</t>
  </si>
  <si>
    <t>CENICERO COMPRESOR DX 25</t>
  </si>
  <si>
    <t>SONDA AMBIENTE AFS</t>
  </si>
  <si>
    <t>KIT CONFORT IC RF</t>
  </si>
  <si>
    <t>KIT SONDA IC RF</t>
  </si>
  <si>
    <t>KIT ACOPLAMIENTO CVS DUAL THERM</t>
  </si>
  <si>
    <t>KIT DE VASO DE EXPANSIÓN CALEFACCIÓN FUSION HE</t>
  </si>
  <si>
    <t>KIT BOMBA DE APOYO FUSION HE</t>
  </si>
  <si>
    <t>KIT DE RESISTENCIA 1,5 KW FUSION</t>
  </si>
  <si>
    <t>KIT DE RESISTENCIA 2,5 KW FUSION</t>
  </si>
  <si>
    <t>KIT DE RESISTENCIA 3,5 KW FUSION</t>
  </si>
  <si>
    <t>KIT DE ADAPTACIÓN ESTANCA</t>
  </si>
  <si>
    <t>KIT HIDRÁULICO DC1D</t>
  </si>
  <si>
    <t>KIT FUSION HYBRID LTD (KIT PARA CALEFACCIÓN POR SUELO RADIANTE)</t>
  </si>
  <si>
    <t>TEJA NEGRA 80/125 Y 60/100 TEJADO PLANO</t>
  </si>
  <si>
    <t xml:space="preserve">TEJA NEGRA 80/125 TEJ INCL15º-45º </t>
  </si>
  <si>
    <t>ACCESORIOS AEROTERMIA</t>
  </si>
  <si>
    <t>ACCESORIOS SOLAR Y ACUMULADORES</t>
  </si>
  <si>
    <t>ACCESORIOS CALDERAS Y OPCIONES</t>
  </si>
  <si>
    <t>CENTRALITAS</t>
  </si>
  <si>
    <t>ACCESORIOS BIOMASA</t>
  </si>
  <si>
    <t>ACCESORIOS DE EVACUACION</t>
  </si>
  <si>
    <t>ACQUA AEROTERMIA</t>
  </si>
  <si>
    <t>GAS CONDENSACION</t>
  </si>
  <si>
    <t>DEPOSITOS DE RESERVA</t>
  </si>
  <si>
    <t>BIOMASA</t>
  </si>
  <si>
    <t>GASOIL BAJA TEMPERATURA</t>
  </si>
  <si>
    <t>CAPTADORES DS-CLASS</t>
  </si>
  <si>
    <t>BT AEROTERMIA</t>
  </si>
  <si>
    <t>SANIT AEROTERMIA FUSION</t>
  </si>
  <si>
    <t>BT AEROTERMIA FUSION</t>
  </si>
  <si>
    <t>DS SOLAR</t>
  </si>
  <si>
    <t>LEÑA-CARBON</t>
  </si>
  <si>
    <t>GASOIL CONDENSACION</t>
  </si>
  <si>
    <t>GASOIL CONDENSACION SOLAR</t>
  </si>
  <si>
    <t>TERMOS INOX</t>
  </si>
  <si>
    <t>SOPORTE SOLAR</t>
  </si>
  <si>
    <t>KIT HIDRAULICOS BIOCLASS</t>
  </si>
  <si>
    <t>GASOIL BAJA TEMPERATURA SOLAR</t>
  </si>
  <si>
    <t>QUEMADORES</t>
  </si>
  <si>
    <t>SANIT AEROTERMIA</t>
  </si>
  <si>
    <t>FAMILIA</t>
  </si>
  <si>
    <t>KIT HIDRAULICOS AEROTERMIA</t>
  </si>
  <si>
    <t>AEROTERMIA HIBRIDA GASOLEO</t>
  </si>
  <si>
    <t>AEROTERMIA HIBRIDA GAS CONDENS</t>
  </si>
  <si>
    <t>ALTO
(mm)</t>
  </si>
  <si>
    <t>ANCHO
(mm)</t>
  </si>
  <si>
    <t>FONDO
(mm)</t>
  </si>
  <si>
    <t>TDCL000356</t>
  </si>
  <si>
    <t>DUAL CLIMA 6HT PRO</t>
  </si>
  <si>
    <t>TDCL000357</t>
  </si>
  <si>
    <t>DUAL CLIMA 9HT PRO</t>
  </si>
  <si>
    <t>TDCL000358</t>
  </si>
  <si>
    <t>DUAL CLIMA 12HT PRO</t>
  </si>
  <si>
    <t>TDCL000359</t>
  </si>
  <si>
    <t>DUAL CLIMA 16HT PRO</t>
  </si>
  <si>
    <t>TDCL000360</t>
  </si>
  <si>
    <t>DUAL CLIMA 19HT PRO</t>
  </si>
  <si>
    <t>TDCL000361</t>
  </si>
  <si>
    <t>DUAL CLIMA 12 HTT PRO</t>
  </si>
  <si>
    <t>TDCL000362</t>
  </si>
  <si>
    <t>DUAL CLIMA 16 HTT PRO</t>
  </si>
  <si>
    <t>TDCL000363</t>
  </si>
  <si>
    <t>DUAL CLIMA 19HTT PRO</t>
  </si>
  <si>
    <t>TDCL000364</t>
  </si>
  <si>
    <t>DUAL CLIMA 22HTT PRO</t>
  </si>
  <si>
    <t>TDCL000365</t>
  </si>
  <si>
    <t>DUAL CLIMA 6HT EC PRO</t>
  </si>
  <si>
    <t>TDCL000366</t>
  </si>
  <si>
    <t>DUAL CLIMA 9HT EC PRO</t>
  </si>
  <si>
    <t>TDCL000367</t>
  </si>
  <si>
    <t>DUAL CLIMA 12HT EC PRO</t>
  </si>
  <si>
    <t>TDCL000368</t>
  </si>
  <si>
    <t>DUAL CLIMA 16HT EC PRO</t>
  </si>
  <si>
    <t>TDCL000369</t>
  </si>
  <si>
    <t>DUAL CLIMA 19HT EC PRO</t>
  </si>
  <si>
    <t>TDCL000370</t>
  </si>
  <si>
    <t>DUAL CLIMA 12HTT EC PRO</t>
  </si>
  <si>
    <t>TDCL000371</t>
  </si>
  <si>
    <t>DUAL CLIMA 16HTT EC PRO</t>
  </si>
  <si>
    <t>TDCL000372</t>
  </si>
  <si>
    <t>DUAL CLIMA 19HTT EC PRO</t>
  </si>
  <si>
    <t>TDCL000373</t>
  </si>
  <si>
    <t>DUAL CLIMA 22HTT EC PRO</t>
  </si>
  <si>
    <t>  A+++ (35º) / A+++ (55º)</t>
  </si>
  <si>
    <t>FUSION HYBRID GAS CONDENS 12/165</t>
  </si>
  <si>
    <t>FUSION HYBRID GAS CONDENS 6/165</t>
  </si>
  <si>
    <t>FUSION HYBRID GAS CONDENS 9/165</t>
  </si>
  <si>
    <t>TACQUA0026</t>
  </si>
  <si>
    <t>THDR000001</t>
  </si>
  <si>
    <t>THDR000002</t>
  </si>
  <si>
    <t>THDR000003</t>
  </si>
  <si>
    <t>THDR000000</t>
  </si>
  <si>
    <t>CVAL000060</t>
  </si>
  <si>
    <t>LLAVE MARIPOSA CON RETENCION INCORP. 1/2" Mx1/2" H</t>
  </si>
  <si>
    <t>HYDREA 150</t>
  </si>
  <si>
    <t>HYDREA 200</t>
  </si>
  <si>
    <t>HYDREA 280</t>
  </si>
  <si>
    <t>HYDREA 280 S</t>
  </si>
  <si>
    <t>TDCL000335</t>
  </si>
  <si>
    <t>TDCL000336</t>
  </si>
  <si>
    <t>TDCL000337</t>
  </si>
  <si>
    <t>TDCL000338</t>
  </si>
  <si>
    <t>TDCL000339</t>
  </si>
  <si>
    <t>TDCL000342</t>
  </si>
  <si>
    <t>TDCL000343</t>
  </si>
  <si>
    <t>TDCL000344</t>
  </si>
  <si>
    <t>TDCL000345</t>
  </si>
  <si>
    <t>TDCL000346</t>
  </si>
  <si>
    <t>TACQUA0031</t>
  </si>
  <si>
    <t>TACQUA0032</t>
  </si>
  <si>
    <t>TACQUA0033</t>
  </si>
  <si>
    <t>TACQUA0034</t>
  </si>
  <si>
    <t>TDCL000391</t>
  </si>
  <si>
    <t>TDCL000392</t>
  </si>
  <si>
    <t>TDCL000393</t>
  </si>
  <si>
    <t>TDCL000394</t>
  </si>
  <si>
    <t>TDCL000395</t>
  </si>
  <si>
    <t>TDCL000396</t>
  </si>
  <si>
    <t>TDCL000397</t>
  </si>
  <si>
    <t>TDCL000398</t>
  </si>
  <si>
    <t>TDCL000376</t>
  </si>
  <si>
    <t>CAPOT CUBRE QUEMADOR (JAKA HFD 30/HFD 50)</t>
  </si>
  <si>
    <t>CAPOT CUBRE QUEMADOR (JAKA HFD 60)</t>
  </si>
  <si>
    <t>TARIFA 2026</t>
  </si>
  <si>
    <t>NOVEDADES TARIFA 2026</t>
  </si>
  <si>
    <t>PVP
 2025</t>
  </si>
  <si>
    <t>PRECIO
2026</t>
  </si>
  <si>
    <t>TKITDCL074</t>
  </si>
  <si>
    <t>NANOCLIMA 4</t>
  </si>
  <si>
    <t>NANOCLIMA 4 HDX 135</t>
  </si>
  <si>
    <t>TACQUA0006</t>
  </si>
  <si>
    <t>TDCL000423</t>
  </si>
  <si>
    <t>TDCL000424</t>
  </si>
  <si>
    <t>A++</t>
  </si>
  <si>
    <t>TDCL000441</t>
  </si>
  <si>
    <t>FUSION EC TRIO 150/45</t>
  </si>
  <si>
    <t>TDCL000442</t>
  </si>
  <si>
    <t>FUSION EC TRIO 180/80</t>
  </si>
  <si>
    <t>FUSION TRIO 150/45</t>
  </si>
  <si>
    <t>FUSION TRIO 180/80</t>
  </si>
  <si>
    <t>TDCL000421</t>
  </si>
  <si>
    <t>TDCL000430</t>
  </si>
  <si>
    <t>TDCL000428</t>
  </si>
  <si>
    <t>TDCL000435</t>
  </si>
  <si>
    <t>TDCL000374</t>
  </si>
  <si>
    <t>TDCL000375</t>
  </si>
  <si>
    <t>TDCL000419</t>
  </si>
  <si>
    <t>TDCL000420</t>
  </si>
  <si>
    <t>FUSION TRIO 200/80</t>
  </si>
  <si>
    <t>PROTECCIÓN CATÓDICA HYDREA</t>
  </si>
  <si>
    <t>PRECIO 2026</t>
  </si>
  <si>
    <t>TDCL000425</t>
  </si>
  <si>
    <t>TDCL000432</t>
  </si>
  <si>
    <t>2130</t>
  </si>
  <si>
    <t>800</t>
  </si>
  <si>
    <t>1949</t>
  </si>
  <si>
    <t>2242</t>
  </si>
  <si>
    <t>780</t>
  </si>
  <si>
    <t>860</t>
  </si>
  <si>
    <t>805</t>
  </si>
  <si>
    <t>885</t>
  </si>
  <si>
    <t>655</t>
  </si>
  <si>
    <t>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</si>
</sst>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00"/>
    <numFmt numFmtId="165" formatCode="0.0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sz val="9"/>
      <color indexed="9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rgb="FF1C3158"/>
      <name val="Arial"/>
      <family val="2"/>
    </font>
    <font>
      <b/>
      <sz val="2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hair">
        <color indexed="12"/>
      </left>
      <right/>
      <top style="hair">
        <color indexed="12"/>
      </top>
      <bottom style="hair">
        <color indexed="12"/>
      </bottom>
      <diagonal/>
    </border>
    <border>
      <left style="hair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/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/>
      <diagonal/>
    </border>
    <border>
      <left style="hair">
        <color indexed="12"/>
      </left>
      <right style="hair">
        <color indexed="12"/>
      </right>
      <top/>
      <bottom style="hair">
        <color indexed="1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0" fillId="2" borderId="0" xfId="0" applyFill="1" applyAlignment="1">
      <alignment horizontal="left"/>
    </xf>
    <xf numFmtId="0" fontId="0" fillId="2" borderId="0" xfId="0" applyFill="1"/>
    <xf numFmtId="1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left" wrapText="1"/>
    </xf>
    <xf numFmtId="0" fontId="4" fillId="0" borderId="0" xfId="0" applyFont="1" applyAlignment="1">
      <alignment vertical="center"/>
    </xf>
    <xf numFmtId="1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left" wrapText="1"/>
    </xf>
    <xf numFmtId="1" fontId="2" fillId="0" borderId="1" xfId="0" applyNumberFormat="1" applyFont="1" applyBorder="1" applyAlignment="1">
      <alignment horizontal="left" wrapText="1"/>
    </xf>
    <xf numFmtId="1" fontId="2" fillId="3" borderId="1" xfId="0" applyNumberFormat="1" applyFont="1" applyFill="1" applyBorder="1" applyAlignment="1">
      <alignment horizontal="left" wrapText="1"/>
    </xf>
    <xf numFmtId="49" fontId="2" fillId="3" borderId="1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2" fillId="3" borderId="1" xfId="0" applyFont="1" applyFill="1" applyBorder="1" applyAlignment="1">
      <alignment horizontal="left"/>
    </xf>
    <xf numFmtId="0" fontId="1" fillId="2" borderId="0" xfId="0" applyFont="1" applyFill="1"/>
    <xf numFmtId="0" fontId="1" fillId="3" borderId="0" xfId="0" applyFont="1" applyFill="1"/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/>
    </xf>
    <xf numFmtId="0" fontId="2" fillId="0" borderId="3" xfId="0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 wrapText="1"/>
    </xf>
    <xf numFmtId="2" fontId="2" fillId="3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left"/>
    </xf>
    <xf numFmtId="1" fontId="7" fillId="0" borderId="1" xfId="0" applyNumberFormat="1" applyFont="1" applyBorder="1" applyAlignment="1">
      <alignment horizontal="left" wrapText="1"/>
    </xf>
    <xf numFmtId="0" fontId="0" fillId="0" borderId="0" xfId="0" applyAlignment="1">
      <alignment horizontal="left" vertical="center"/>
    </xf>
    <xf numFmtId="3" fontId="2" fillId="0" borderId="3" xfId="0" applyNumberFormat="1" applyFont="1" applyBorder="1" applyAlignment="1">
      <alignment horizontal="center" wrapText="1"/>
    </xf>
    <xf numFmtId="1" fontId="2" fillId="0" borderId="3" xfId="0" applyNumberFormat="1" applyFont="1" applyBorder="1" applyAlignment="1">
      <alignment horizontal="center" wrapText="1"/>
    </xf>
    <xf numFmtId="1" fontId="2" fillId="3" borderId="3" xfId="0" applyNumberFormat="1" applyFont="1" applyFill="1" applyBorder="1" applyAlignment="1">
      <alignment horizontal="center"/>
    </xf>
    <xf numFmtId="1" fontId="2" fillId="2" borderId="3" xfId="0" applyNumberFormat="1" applyFont="1" applyFill="1" applyBorder="1" applyAlignment="1">
      <alignment horizontal="center"/>
    </xf>
    <xf numFmtId="1" fontId="2" fillId="3" borderId="3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2" xfId="0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1" fontId="0" fillId="0" borderId="0" xfId="0" applyNumberFormat="1"/>
    <xf numFmtId="49" fontId="3" fillId="4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164" fontId="3" fillId="4" borderId="0" xfId="0" applyNumberFormat="1" applyFont="1" applyFill="1" applyAlignment="1">
      <alignment horizontal="center" vertical="center" wrapText="1"/>
    </xf>
    <xf numFmtId="165" fontId="3" fillId="4" borderId="0" xfId="0" applyNumberFormat="1" applyFont="1" applyFill="1" applyAlignment="1">
      <alignment horizontal="center" vertical="center" wrapText="1"/>
    </xf>
    <xf numFmtId="3" fontId="8" fillId="6" borderId="4" xfId="0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left"/>
    </xf>
    <xf numFmtId="0" fontId="2" fillId="0" borderId="3" xfId="0" applyFont="1" applyBorder="1" applyAlignment="1">
      <alignment horizontal="center"/>
    </xf>
    <xf numFmtId="1" fontId="7" fillId="0" borderId="1" xfId="0" applyNumberFormat="1" applyFont="1" applyBorder="1" applyAlignment="1">
      <alignment horizontal="left"/>
    </xf>
    <xf numFmtId="0" fontId="7" fillId="0" borderId="1" xfId="0" applyFont="1" applyBorder="1"/>
    <xf numFmtId="1" fontId="7" fillId="0" borderId="0" xfId="0" applyNumberFormat="1" applyFont="1" applyAlignment="1">
      <alignment horizontal="left" wrapText="1"/>
    </xf>
    <xf numFmtId="1" fontId="7" fillId="0" borderId="2" xfId="0" applyNumberFormat="1" applyFont="1" applyBorder="1" applyAlignment="1">
      <alignment horizontal="left" wrapText="1"/>
    </xf>
    <xf numFmtId="3" fontId="8" fillId="5" borderId="4" xfId="0" applyNumberFormat="1" applyFont="1" applyFill="1" applyBorder="1" applyAlignment="1">
      <alignment horizontal="center" vertical="center"/>
    </xf>
    <xf numFmtId="1" fontId="2" fillId="0" borderId="5" xfId="0" applyNumberFormat="1" applyFont="1" applyBorder="1" applyAlignment="1">
      <alignment horizontal="left" wrapText="1"/>
    </xf>
    <xf numFmtId="1" fontId="7" fillId="0" borderId="6" xfId="0" applyNumberFormat="1" applyFont="1" applyBorder="1" applyAlignment="1">
      <alignment horizontal="left" wrapText="1"/>
    </xf>
    <xf numFmtId="1" fontId="7" fillId="0" borderId="7" xfId="0" applyNumberFormat="1" applyFont="1" applyBorder="1" applyAlignment="1">
      <alignment horizontal="left" wrapText="1"/>
    </xf>
    <xf numFmtId="3" fontId="0" fillId="0" borderId="0" xfId="0" applyNumberFormat="1"/>
    <xf numFmtId="3" fontId="11" fillId="0" borderId="0" xfId="0" applyNumberFormat="1" applyFont="1"/>
    <xf numFmtId="1" fontId="12" fillId="0" borderId="1" xfId="0" applyNumberFormat="1" applyFont="1" applyBorder="1" applyAlignment="1">
      <alignment horizontal="left" wrapText="1"/>
    </xf>
    <xf numFmtId="1" fontId="2" fillId="0" borderId="5" xfId="0" applyNumberFormat="1" applyFont="1" applyBorder="1" applyAlignment="1">
      <alignment horizontal="center" wrapText="1"/>
    </xf>
    <xf numFmtId="1" fontId="2" fillId="0" borderId="5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 wrapText="1"/>
    </xf>
    <xf numFmtId="0" fontId="9" fillId="5" borderId="0" xfId="0" applyFont="1" applyFill="1" applyAlignment="1">
      <alignment horizontal="center" vertical="center"/>
    </xf>
    <xf numFmtId="0" fontId="0" fillId="5" borderId="0" xfId="0" applyFill="1"/>
  </cellXfs>
  <cellStyles count="2">
    <cellStyle name="Euro" xfId="1" xr:uid="{00000000-0005-0000-0000-000000000000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C3158"/>
      <color rgb="FF2E5292"/>
      <color rgb="FFBE12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1</xdr:col>
      <xdr:colOff>361950</xdr:colOff>
      <xdr:row>0</xdr:row>
      <xdr:rowOff>374982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B99726-7876-45CD-A6CC-9B8CF4333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7150"/>
          <a:ext cx="1076325" cy="3178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47626</xdr:rowOff>
    </xdr:from>
    <xdr:to>
      <xdr:col>2</xdr:col>
      <xdr:colOff>381000</xdr:colOff>
      <xdr:row>0</xdr:row>
      <xdr:rowOff>365458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BDA51A8-5C8A-758A-2072-252BB985E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47626"/>
          <a:ext cx="1076325" cy="3178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1</xdr:col>
      <xdr:colOff>419100</xdr:colOff>
      <xdr:row>0</xdr:row>
      <xdr:rowOff>374982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A0348E-4B06-4A5C-976A-72970E529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7150"/>
          <a:ext cx="1076325" cy="317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H787"/>
  <sheetViews>
    <sheetView tabSelected="1" zoomScaleNormal="100" workbookViewId="0">
      <pane ySplit="2" topLeftCell="A31" activePane="bottomLeft" state="frozen"/>
      <selection pane="bottomLeft" activeCell="G216" sqref="G216"/>
    </sheetView>
  </sheetViews>
  <sheetFormatPr baseColWidth="10" defaultColWidth="11.42578125" defaultRowHeight="12.75" x14ac:dyDescent="0.2"/>
  <cols>
    <col min="1" max="1" width="11.7109375" customWidth="1"/>
    <col min="2" max="2" width="12.7109375" customWidth="1"/>
    <col min="3" max="3" width="27.85546875" customWidth="1"/>
    <col min="4" max="4" width="10.42578125" customWidth="1"/>
    <col min="5" max="5" width="8.85546875" customWidth="1"/>
    <col min="6" max="6" width="19.42578125" customWidth="1"/>
    <col min="7" max="7" width="9.42578125" customWidth="1"/>
    <col min="8" max="8" width="20.7109375" style="40" customWidth="1"/>
    <col min="9" max="9" width="8" style="46" customWidth="1"/>
    <col min="10" max="10" width="10.42578125" customWidth="1"/>
    <col min="11" max="11" width="10" customWidth="1"/>
    <col min="12" max="12" width="12.85546875" customWidth="1"/>
    <col min="13" max="13" width="12.7109375" customWidth="1"/>
  </cols>
  <sheetData>
    <row r="1" spans="1:14" ht="33" customHeight="1" x14ac:dyDescent="0.2">
      <c r="A1" s="82" t="s">
        <v>1629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36" customHeight="1" x14ac:dyDescent="0.2">
      <c r="A2" s="54" t="s">
        <v>94</v>
      </c>
      <c r="B2" s="55" t="s">
        <v>95</v>
      </c>
      <c r="C2" s="55" t="s">
        <v>96</v>
      </c>
      <c r="D2" s="56" t="s">
        <v>1014</v>
      </c>
      <c r="E2" s="56" t="s">
        <v>1015</v>
      </c>
      <c r="F2" s="56" t="s">
        <v>887</v>
      </c>
      <c r="G2" s="56" t="s">
        <v>16</v>
      </c>
      <c r="H2" s="55" t="s">
        <v>1546</v>
      </c>
      <c r="I2" s="57" t="s">
        <v>17</v>
      </c>
      <c r="J2" s="58" t="s">
        <v>18</v>
      </c>
      <c r="K2" s="58" t="s">
        <v>1550</v>
      </c>
      <c r="L2" s="58" t="s">
        <v>1551</v>
      </c>
      <c r="M2" s="58" t="s">
        <v>1552</v>
      </c>
      <c r="N2" s="58" t="s">
        <v>1656</v>
      </c>
    </row>
    <row r="3" spans="1:14" ht="13.5" customHeight="1" x14ac:dyDescent="0.2">
      <c r="A3" s="39" t="s">
        <v>1278</v>
      </c>
      <c r="B3" s="18">
        <v>8435134852126</v>
      </c>
      <c r="C3" s="6" t="s">
        <v>1285</v>
      </c>
      <c r="D3" s="4" t="s">
        <v>1016</v>
      </c>
      <c r="E3" s="4" t="s">
        <v>1016</v>
      </c>
      <c r="F3" s="4" t="s">
        <v>1016</v>
      </c>
      <c r="G3" s="3">
        <v>1</v>
      </c>
      <c r="H3" s="6" t="s">
        <v>1521</v>
      </c>
      <c r="I3" s="13">
        <v>0.1</v>
      </c>
      <c r="J3" s="31" t="s">
        <v>1016</v>
      </c>
      <c r="K3" s="31" t="s">
        <v>1016</v>
      </c>
      <c r="L3" s="31" t="s">
        <v>1016</v>
      </c>
      <c r="M3" s="31" t="s">
        <v>1016</v>
      </c>
      <c r="N3" s="59">
        <v>44</v>
      </c>
    </row>
    <row r="4" spans="1:14" ht="13.5" customHeight="1" x14ac:dyDescent="0.2">
      <c r="A4" s="39" t="s">
        <v>1272</v>
      </c>
      <c r="B4" s="21">
        <v>8435134856537</v>
      </c>
      <c r="C4" s="16" t="s">
        <v>1273</v>
      </c>
      <c r="D4" s="25" t="s">
        <v>1016</v>
      </c>
      <c r="E4" s="25" t="s">
        <v>1016</v>
      </c>
      <c r="F4" s="25" t="s">
        <v>1016</v>
      </c>
      <c r="G4" s="25">
        <v>1</v>
      </c>
      <c r="H4" s="6" t="s">
        <v>1521</v>
      </c>
      <c r="I4" s="13">
        <v>0.05</v>
      </c>
      <c r="J4" s="31" t="s">
        <v>1016</v>
      </c>
      <c r="K4" s="31" t="s">
        <v>1016</v>
      </c>
      <c r="L4" s="31" t="s">
        <v>1016</v>
      </c>
      <c r="M4" s="31" t="s">
        <v>1016</v>
      </c>
      <c r="N4" s="59">
        <v>25</v>
      </c>
    </row>
    <row r="5" spans="1:14" ht="13.5" customHeight="1" x14ac:dyDescent="0.2">
      <c r="A5" s="62" t="s">
        <v>1</v>
      </c>
      <c r="B5" s="5">
        <v>8435134822358</v>
      </c>
      <c r="C5" s="10" t="s">
        <v>907</v>
      </c>
      <c r="D5" s="7" t="s">
        <v>1016</v>
      </c>
      <c r="E5" s="7" t="s">
        <v>1016</v>
      </c>
      <c r="F5" s="7" t="s">
        <v>1016</v>
      </c>
      <c r="G5" s="7">
        <v>1</v>
      </c>
      <c r="H5" s="6" t="s">
        <v>1522</v>
      </c>
      <c r="I5" s="13">
        <v>0.17</v>
      </c>
      <c r="J5" s="31" t="s">
        <v>1016</v>
      </c>
      <c r="K5" s="31" t="s">
        <v>1016</v>
      </c>
      <c r="L5" s="31" t="s">
        <v>1016</v>
      </c>
      <c r="M5" s="31" t="s">
        <v>1016</v>
      </c>
      <c r="N5" s="59">
        <v>16</v>
      </c>
    </row>
    <row r="6" spans="1:14" ht="13.5" customHeight="1" x14ac:dyDescent="0.2">
      <c r="A6" s="39" t="s">
        <v>924</v>
      </c>
      <c r="B6" s="5">
        <v>8435134833262</v>
      </c>
      <c r="C6" s="6" t="s">
        <v>93</v>
      </c>
      <c r="D6" s="7" t="s">
        <v>1016</v>
      </c>
      <c r="E6" s="7" t="s">
        <v>1016</v>
      </c>
      <c r="F6" s="7" t="s">
        <v>1016</v>
      </c>
      <c r="G6" s="5">
        <v>1</v>
      </c>
      <c r="H6" s="6" t="s">
        <v>1523</v>
      </c>
      <c r="I6" s="13">
        <v>1.57</v>
      </c>
      <c r="J6" s="31" t="s">
        <v>1016</v>
      </c>
      <c r="K6" s="31" t="s">
        <v>1016</v>
      </c>
      <c r="L6" s="31" t="s">
        <v>1016</v>
      </c>
      <c r="M6" s="31" t="s">
        <v>1016</v>
      </c>
      <c r="N6" s="59">
        <v>341</v>
      </c>
    </row>
    <row r="7" spans="1:14" ht="13.5" customHeight="1" x14ac:dyDescent="0.2">
      <c r="A7" s="39" t="s">
        <v>98</v>
      </c>
      <c r="B7" s="5">
        <v>8435134815589</v>
      </c>
      <c r="C7" s="10" t="s">
        <v>99</v>
      </c>
      <c r="D7" s="7" t="s">
        <v>1016</v>
      </c>
      <c r="E7" s="7" t="s">
        <v>1016</v>
      </c>
      <c r="F7" s="7" t="s">
        <v>1016</v>
      </c>
      <c r="G7" s="12">
        <v>1</v>
      </c>
      <c r="H7" s="6" t="s">
        <v>1523</v>
      </c>
      <c r="I7" s="13">
        <v>0.13500000000000001</v>
      </c>
      <c r="J7" s="31" t="s">
        <v>1016</v>
      </c>
      <c r="K7" s="31" t="s">
        <v>1016</v>
      </c>
      <c r="L7" s="31" t="s">
        <v>1016</v>
      </c>
      <c r="M7" s="31" t="s">
        <v>1016</v>
      </c>
      <c r="N7" s="59">
        <v>16</v>
      </c>
    </row>
    <row r="8" spans="1:14" ht="13.5" customHeight="1" x14ac:dyDescent="0.2">
      <c r="A8" s="39" t="s">
        <v>925</v>
      </c>
      <c r="B8" s="5">
        <v>8435134833279</v>
      </c>
      <c r="C8" s="10" t="s">
        <v>152</v>
      </c>
      <c r="D8" s="7" t="s">
        <v>1016</v>
      </c>
      <c r="E8" s="7" t="s">
        <v>1016</v>
      </c>
      <c r="F8" s="7" t="s">
        <v>1016</v>
      </c>
      <c r="G8" s="12">
        <v>1</v>
      </c>
      <c r="H8" s="6" t="s">
        <v>1523</v>
      </c>
      <c r="I8" s="13">
        <v>1.59</v>
      </c>
      <c r="J8" s="31" t="s">
        <v>1016</v>
      </c>
      <c r="K8" s="31" t="s">
        <v>1016</v>
      </c>
      <c r="L8" s="31" t="s">
        <v>1016</v>
      </c>
      <c r="M8" s="31" t="s">
        <v>1016</v>
      </c>
      <c r="N8" s="59">
        <v>341</v>
      </c>
    </row>
    <row r="9" spans="1:14" ht="13.5" customHeight="1" x14ac:dyDescent="0.2">
      <c r="A9" s="39" t="s">
        <v>506</v>
      </c>
      <c r="B9" s="5">
        <v>8435134824987</v>
      </c>
      <c r="C9" s="10" t="s">
        <v>507</v>
      </c>
      <c r="D9" s="7" t="s">
        <v>1016</v>
      </c>
      <c r="E9" s="7" t="s">
        <v>1016</v>
      </c>
      <c r="F9" s="7" t="s">
        <v>1016</v>
      </c>
      <c r="G9" s="12">
        <v>1</v>
      </c>
      <c r="H9" s="6" t="s">
        <v>1524</v>
      </c>
      <c r="I9" s="13">
        <v>0.17</v>
      </c>
      <c r="J9" s="31" t="s">
        <v>1016</v>
      </c>
      <c r="K9" s="31" t="s">
        <v>1016</v>
      </c>
      <c r="L9" s="31" t="s">
        <v>1016</v>
      </c>
      <c r="M9" s="31" t="s">
        <v>1016</v>
      </c>
      <c r="N9" s="59">
        <v>67</v>
      </c>
    </row>
    <row r="10" spans="1:14" ht="13.5" customHeight="1" x14ac:dyDescent="0.2">
      <c r="A10" s="39" t="s">
        <v>62</v>
      </c>
      <c r="B10" s="5">
        <v>8435134825922</v>
      </c>
      <c r="C10" s="10" t="s">
        <v>1403</v>
      </c>
      <c r="D10" s="7" t="s">
        <v>1016</v>
      </c>
      <c r="E10" s="7" t="s">
        <v>1016</v>
      </c>
      <c r="F10" s="7" t="s">
        <v>1016</v>
      </c>
      <c r="G10" s="12">
        <v>1</v>
      </c>
      <c r="H10" s="6" t="s">
        <v>1524</v>
      </c>
      <c r="I10" s="13">
        <v>0.27</v>
      </c>
      <c r="J10" s="31" t="s">
        <v>1016</v>
      </c>
      <c r="K10" s="31" t="s">
        <v>1016</v>
      </c>
      <c r="L10" s="31" t="s">
        <v>1016</v>
      </c>
      <c r="M10" s="31" t="s">
        <v>1016</v>
      </c>
      <c r="N10" s="59">
        <v>124</v>
      </c>
    </row>
    <row r="11" spans="1:14" ht="13.5" customHeight="1" x14ac:dyDescent="0.2">
      <c r="A11" s="39" t="s">
        <v>926</v>
      </c>
      <c r="B11" s="5">
        <v>8435134832586</v>
      </c>
      <c r="C11" s="10" t="s">
        <v>153</v>
      </c>
      <c r="D11" s="7" t="s">
        <v>1016</v>
      </c>
      <c r="E11" s="7" t="s">
        <v>1016</v>
      </c>
      <c r="F11" s="7" t="s">
        <v>1016</v>
      </c>
      <c r="G11" s="12">
        <v>1</v>
      </c>
      <c r="H11" s="6" t="s">
        <v>1523</v>
      </c>
      <c r="I11" s="13">
        <v>0</v>
      </c>
      <c r="J11" s="31" t="s">
        <v>1016</v>
      </c>
      <c r="K11" s="31" t="s">
        <v>1016</v>
      </c>
      <c r="L11" s="31" t="s">
        <v>1016</v>
      </c>
      <c r="M11" s="31" t="s">
        <v>1016</v>
      </c>
      <c r="N11" s="59">
        <v>37</v>
      </c>
    </row>
    <row r="12" spans="1:14" ht="13.5" customHeight="1" x14ac:dyDescent="0.2">
      <c r="A12" s="39" t="s">
        <v>505</v>
      </c>
      <c r="B12" s="5">
        <v>8435134830889</v>
      </c>
      <c r="C12" s="10" t="s">
        <v>1404</v>
      </c>
      <c r="D12" s="7" t="s">
        <v>1016</v>
      </c>
      <c r="E12" s="7" t="s">
        <v>1016</v>
      </c>
      <c r="F12" s="7" t="s">
        <v>1016</v>
      </c>
      <c r="G12" s="12">
        <v>1</v>
      </c>
      <c r="H12" s="6" t="s">
        <v>1524</v>
      </c>
      <c r="I12" s="13">
        <v>0.2</v>
      </c>
      <c r="J12" s="31" t="s">
        <v>1016</v>
      </c>
      <c r="K12" s="31" t="s">
        <v>1016</v>
      </c>
      <c r="L12" s="31" t="s">
        <v>1016</v>
      </c>
      <c r="M12" s="31" t="s">
        <v>1016</v>
      </c>
      <c r="N12" s="59">
        <v>149</v>
      </c>
    </row>
    <row r="13" spans="1:14" ht="13.5" customHeight="1" x14ac:dyDescent="0.2">
      <c r="A13" s="39" t="s">
        <v>306</v>
      </c>
      <c r="B13" s="5">
        <v>8435134833668</v>
      </c>
      <c r="C13" s="10" t="s">
        <v>1338</v>
      </c>
      <c r="D13" s="7" t="s">
        <v>1016</v>
      </c>
      <c r="E13" s="7" t="s">
        <v>1016</v>
      </c>
      <c r="F13" s="7" t="s">
        <v>1016</v>
      </c>
      <c r="G13" s="12">
        <v>1</v>
      </c>
      <c r="H13" s="6" t="s">
        <v>1525</v>
      </c>
      <c r="I13" s="13">
        <v>0.17</v>
      </c>
      <c r="J13" s="31" t="s">
        <v>1016</v>
      </c>
      <c r="K13" s="31" t="s">
        <v>1016</v>
      </c>
      <c r="L13" s="31" t="s">
        <v>1016</v>
      </c>
      <c r="M13" s="31" t="s">
        <v>1016</v>
      </c>
      <c r="N13" s="59">
        <v>21</v>
      </c>
    </row>
    <row r="14" spans="1:14" ht="13.5" customHeight="1" x14ac:dyDescent="0.2">
      <c r="A14" s="39" t="s">
        <v>717</v>
      </c>
      <c r="B14" s="5">
        <v>8435134850221</v>
      </c>
      <c r="C14" s="6" t="s">
        <v>500</v>
      </c>
      <c r="D14" s="7" t="s">
        <v>1016</v>
      </c>
      <c r="E14" s="7" t="s">
        <v>1016</v>
      </c>
      <c r="F14" s="7" t="s">
        <v>1016</v>
      </c>
      <c r="G14" s="12">
        <v>1</v>
      </c>
      <c r="H14" s="6" t="s">
        <v>1524</v>
      </c>
      <c r="I14" s="13">
        <v>0.45200000000000001</v>
      </c>
      <c r="J14" s="11">
        <f>K14*L14*M14/100</f>
        <v>14558.25</v>
      </c>
      <c r="K14" s="41">
        <v>175</v>
      </c>
      <c r="L14" s="41">
        <v>177</v>
      </c>
      <c r="M14" s="41">
        <v>47</v>
      </c>
      <c r="N14" s="59">
        <v>206</v>
      </c>
    </row>
    <row r="15" spans="1:14" ht="13.5" customHeight="1" x14ac:dyDescent="0.2">
      <c r="A15" s="39" t="s">
        <v>1189</v>
      </c>
      <c r="B15" s="5">
        <v>8435134852621</v>
      </c>
      <c r="C15" s="10" t="s">
        <v>1402</v>
      </c>
      <c r="D15" s="4" t="s">
        <v>1016</v>
      </c>
      <c r="E15" s="4" t="s">
        <v>1016</v>
      </c>
      <c r="F15" s="4" t="s">
        <v>1016</v>
      </c>
      <c r="G15" s="3">
        <v>1</v>
      </c>
      <c r="H15" s="6" t="s">
        <v>1524</v>
      </c>
      <c r="I15" s="13">
        <v>0.53</v>
      </c>
      <c r="J15" s="11">
        <f>K15*L15*M15/100</f>
        <v>12420</v>
      </c>
      <c r="K15" s="33">
        <v>100</v>
      </c>
      <c r="L15" s="33">
        <v>138</v>
      </c>
      <c r="M15" s="33">
        <v>90</v>
      </c>
      <c r="N15" s="59">
        <v>146</v>
      </c>
    </row>
    <row r="16" spans="1:14" ht="13.5" customHeight="1" x14ac:dyDescent="0.2">
      <c r="A16" s="39" t="s">
        <v>1227</v>
      </c>
      <c r="B16" s="5">
        <v>8435134854861</v>
      </c>
      <c r="C16" s="10" t="s">
        <v>1339</v>
      </c>
      <c r="D16" s="4" t="s">
        <v>1016</v>
      </c>
      <c r="E16" s="4" t="s">
        <v>1016</v>
      </c>
      <c r="F16" s="4" t="s">
        <v>1016</v>
      </c>
      <c r="G16" s="3">
        <v>1</v>
      </c>
      <c r="H16" s="6" t="s">
        <v>1523</v>
      </c>
      <c r="I16" s="13">
        <v>0.18</v>
      </c>
      <c r="J16" s="31" t="s">
        <v>1016</v>
      </c>
      <c r="K16" s="31" t="s">
        <v>1016</v>
      </c>
      <c r="L16" s="31" t="s">
        <v>1016</v>
      </c>
      <c r="M16" s="31" t="s">
        <v>1016</v>
      </c>
      <c r="N16" s="59">
        <v>52</v>
      </c>
    </row>
    <row r="17" spans="1:14" ht="13.5" customHeight="1" x14ac:dyDescent="0.2">
      <c r="A17" s="39" t="s">
        <v>1228</v>
      </c>
      <c r="B17" s="5">
        <v>8435134854854</v>
      </c>
      <c r="C17" s="10" t="s">
        <v>1405</v>
      </c>
      <c r="D17" s="4" t="s">
        <v>1016</v>
      </c>
      <c r="E17" s="4" t="s">
        <v>1016</v>
      </c>
      <c r="F17" s="4" t="s">
        <v>1016</v>
      </c>
      <c r="G17" s="3">
        <v>1</v>
      </c>
      <c r="H17" s="6" t="s">
        <v>1524</v>
      </c>
      <c r="I17" s="13">
        <v>0.28999999999999998</v>
      </c>
      <c r="J17" s="31" t="s">
        <v>1016</v>
      </c>
      <c r="K17" s="31" t="s">
        <v>1016</v>
      </c>
      <c r="L17" s="31" t="s">
        <v>1016</v>
      </c>
      <c r="M17" s="31" t="s">
        <v>1016</v>
      </c>
      <c r="N17" s="59">
        <v>115</v>
      </c>
    </row>
    <row r="18" spans="1:14" ht="13.5" customHeight="1" x14ac:dyDescent="0.2">
      <c r="A18" s="39" t="s">
        <v>494</v>
      </c>
      <c r="B18" s="5">
        <v>8435134850382</v>
      </c>
      <c r="C18" s="6" t="s">
        <v>495</v>
      </c>
      <c r="D18" s="7" t="s">
        <v>1016</v>
      </c>
      <c r="E18" s="7" t="s">
        <v>1016</v>
      </c>
      <c r="F18" s="7" t="s">
        <v>1016</v>
      </c>
      <c r="G18" s="12">
        <v>1</v>
      </c>
      <c r="H18" s="6" t="s">
        <v>1523</v>
      </c>
      <c r="I18" s="13">
        <v>0.5</v>
      </c>
      <c r="J18" s="31" t="s">
        <v>1016</v>
      </c>
      <c r="K18" s="31" t="s">
        <v>1016</v>
      </c>
      <c r="L18" s="31" t="s">
        <v>1016</v>
      </c>
      <c r="M18" s="31" t="s">
        <v>1016</v>
      </c>
      <c r="N18" s="59">
        <v>18</v>
      </c>
    </row>
    <row r="19" spans="1:14" ht="13.5" customHeight="1" x14ac:dyDescent="0.2">
      <c r="A19" s="39" t="s">
        <v>514</v>
      </c>
      <c r="B19" s="5">
        <v>8435134837383</v>
      </c>
      <c r="C19" s="10" t="s">
        <v>150</v>
      </c>
      <c r="D19" s="7" t="s">
        <v>1016</v>
      </c>
      <c r="E19" s="7" t="s">
        <v>1016</v>
      </c>
      <c r="F19" s="7" t="s">
        <v>1016</v>
      </c>
      <c r="G19" s="12">
        <v>1</v>
      </c>
      <c r="H19" s="6" t="s">
        <v>1525</v>
      </c>
      <c r="I19" s="13">
        <v>0.37</v>
      </c>
      <c r="J19" s="11">
        <f>K19*L19*M19/100</f>
        <v>871200</v>
      </c>
      <c r="K19" s="41">
        <v>200</v>
      </c>
      <c r="L19" s="41">
        <v>660</v>
      </c>
      <c r="M19" s="41">
        <v>660</v>
      </c>
      <c r="N19" s="59">
        <v>243</v>
      </c>
    </row>
    <row r="20" spans="1:14" ht="13.5" customHeight="1" x14ac:dyDescent="0.2">
      <c r="A20" s="39" t="s">
        <v>912</v>
      </c>
      <c r="B20" s="5">
        <v>8435134817033</v>
      </c>
      <c r="C20" s="10" t="s">
        <v>913</v>
      </c>
      <c r="D20" s="7" t="s">
        <v>1016</v>
      </c>
      <c r="E20" s="7" t="s">
        <v>1016</v>
      </c>
      <c r="F20" s="7" t="s">
        <v>1016</v>
      </c>
      <c r="G20" s="12">
        <v>1</v>
      </c>
      <c r="H20" s="6" t="s">
        <v>1522</v>
      </c>
      <c r="I20" s="13">
        <v>0.45</v>
      </c>
      <c r="J20" s="31" t="s">
        <v>1016</v>
      </c>
      <c r="K20" s="31" t="s">
        <v>1016</v>
      </c>
      <c r="L20" s="31" t="s">
        <v>1016</v>
      </c>
      <c r="M20" s="31" t="s">
        <v>1016</v>
      </c>
      <c r="N20" s="59">
        <v>78</v>
      </c>
    </row>
    <row r="21" spans="1:14" ht="13.5" customHeight="1" x14ac:dyDescent="0.2">
      <c r="A21" s="39" t="s">
        <v>2</v>
      </c>
      <c r="B21" s="5">
        <v>8435134825236</v>
      </c>
      <c r="C21" s="10" t="s">
        <v>80</v>
      </c>
      <c r="D21" s="7" t="s">
        <v>1016</v>
      </c>
      <c r="E21" s="7" t="s">
        <v>1016</v>
      </c>
      <c r="F21" s="7" t="s">
        <v>1016</v>
      </c>
      <c r="G21" s="12">
        <v>1</v>
      </c>
      <c r="H21" s="6" t="s">
        <v>1522</v>
      </c>
      <c r="I21" s="13">
        <v>2.75</v>
      </c>
      <c r="J21" s="31" t="s">
        <v>1016</v>
      </c>
      <c r="K21" s="31" t="s">
        <v>1016</v>
      </c>
      <c r="L21" s="31" t="s">
        <v>1016</v>
      </c>
      <c r="M21" s="31" t="s">
        <v>1016</v>
      </c>
      <c r="N21" s="59">
        <v>61</v>
      </c>
    </row>
    <row r="22" spans="1:14" ht="13.5" customHeight="1" x14ac:dyDescent="0.2">
      <c r="A22" s="39" t="s">
        <v>914</v>
      </c>
      <c r="B22" s="5">
        <v>8435134817040</v>
      </c>
      <c r="C22" s="10" t="s">
        <v>915</v>
      </c>
      <c r="D22" s="7" t="s">
        <v>1016</v>
      </c>
      <c r="E22" s="7" t="s">
        <v>1016</v>
      </c>
      <c r="F22" s="7" t="s">
        <v>1016</v>
      </c>
      <c r="G22" s="12">
        <v>1</v>
      </c>
      <c r="H22" s="6" t="s">
        <v>1522</v>
      </c>
      <c r="I22" s="13">
        <v>3.63</v>
      </c>
      <c r="J22" s="31" t="s">
        <v>1016</v>
      </c>
      <c r="K22" s="31" t="s">
        <v>1016</v>
      </c>
      <c r="L22" s="31" t="s">
        <v>1016</v>
      </c>
      <c r="M22" s="31" t="s">
        <v>1016</v>
      </c>
      <c r="N22" s="59">
        <v>89</v>
      </c>
    </row>
    <row r="23" spans="1:14" ht="13.5" customHeight="1" x14ac:dyDescent="0.2">
      <c r="A23" s="39" t="s">
        <v>100</v>
      </c>
      <c r="B23" s="5">
        <v>8435134810706</v>
      </c>
      <c r="C23" s="10" t="s">
        <v>101</v>
      </c>
      <c r="D23" s="7" t="s">
        <v>1016</v>
      </c>
      <c r="E23" s="7" t="s">
        <v>1016</v>
      </c>
      <c r="F23" s="7" t="s">
        <v>1016</v>
      </c>
      <c r="G23" s="12">
        <v>1</v>
      </c>
      <c r="H23" s="6" t="s">
        <v>1522</v>
      </c>
      <c r="I23" s="13">
        <v>1.75</v>
      </c>
      <c r="J23" s="31" t="s">
        <v>1016</v>
      </c>
      <c r="K23" s="31" t="s">
        <v>1016</v>
      </c>
      <c r="L23" s="31" t="s">
        <v>1016</v>
      </c>
      <c r="M23" s="31" t="s">
        <v>1016</v>
      </c>
      <c r="N23" s="59">
        <v>61</v>
      </c>
    </row>
    <row r="24" spans="1:14" ht="13.5" customHeight="1" x14ac:dyDescent="0.2">
      <c r="A24" s="39" t="s">
        <v>745</v>
      </c>
      <c r="B24" s="5">
        <v>8435134846002</v>
      </c>
      <c r="C24" s="10" t="s">
        <v>744</v>
      </c>
      <c r="D24" s="7" t="s">
        <v>1016</v>
      </c>
      <c r="E24" s="7" t="s">
        <v>1016</v>
      </c>
      <c r="F24" s="7" t="s">
        <v>1016</v>
      </c>
      <c r="G24" s="12">
        <v>1</v>
      </c>
      <c r="H24" s="6" t="s">
        <v>1522</v>
      </c>
      <c r="I24" s="13">
        <v>0.3</v>
      </c>
      <c r="J24" s="31" t="s">
        <v>1016</v>
      </c>
      <c r="K24" s="31" t="s">
        <v>1016</v>
      </c>
      <c r="L24" s="31" t="s">
        <v>1016</v>
      </c>
      <c r="M24" s="31" t="s">
        <v>1016</v>
      </c>
      <c r="N24" s="59">
        <v>43</v>
      </c>
    </row>
    <row r="25" spans="1:14" ht="13.5" customHeight="1" x14ac:dyDescent="0.2">
      <c r="A25" s="39" t="s">
        <v>681</v>
      </c>
      <c r="B25" s="5">
        <v>8435134847382</v>
      </c>
      <c r="C25" s="10" t="s">
        <v>683</v>
      </c>
      <c r="D25" s="7" t="s">
        <v>1016</v>
      </c>
      <c r="E25" s="7" t="s">
        <v>1016</v>
      </c>
      <c r="F25" s="7" t="s">
        <v>1016</v>
      </c>
      <c r="G25" s="12">
        <v>1</v>
      </c>
      <c r="H25" s="6" t="s">
        <v>1521</v>
      </c>
      <c r="I25" s="13">
        <v>0.32</v>
      </c>
      <c r="J25" s="31" t="s">
        <v>1016</v>
      </c>
      <c r="K25" s="31" t="s">
        <v>1016</v>
      </c>
      <c r="L25" s="31" t="s">
        <v>1016</v>
      </c>
      <c r="M25" s="31" t="s">
        <v>1016</v>
      </c>
      <c r="N25" s="59">
        <v>13</v>
      </c>
    </row>
    <row r="26" spans="1:14" ht="13.5" customHeight="1" x14ac:dyDescent="0.2">
      <c r="A26" s="39" t="s">
        <v>1060</v>
      </c>
      <c r="B26" s="5">
        <v>8435134851204</v>
      </c>
      <c r="C26" s="6" t="s">
        <v>1061</v>
      </c>
      <c r="D26" s="4" t="s">
        <v>1016</v>
      </c>
      <c r="E26" s="4" t="s">
        <v>1016</v>
      </c>
      <c r="F26" s="4" t="s">
        <v>1016</v>
      </c>
      <c r="G26" s="3">
        <v>1</v>
      </c>
      <c r="H26" s="6" t="s">
        <v>1521</v>
      </c>
      <c r="I26" s="13">
        <v>1.115</v>
      </c>
      <c r="J26" s="31" t="s">
        <v>1016</v>
      </c>
      <c r="K26" s="31" t="s">
        <v>1016</v>
      </c>
      <c r="L26" s="31" t="s">
        <v>1016</v>
      </c>
      <c r="M26" s="31" t="s">
        <v>1016</v>
      </c>
      <c r="N26" s="59">
        <v>57</v>
      </c>
    </row>
    <row r="27" spans="1:14" ht="13.5" customHeight="1" x14ac:dyDescent="0.2">
      <c r="A27" s="39" t="s">
        <v>1062</v>
      </c>
      <c r="B27" s="5">
        <v>8435134851655</v>
      </c>
      <c r="C27" s="6" t="s">
        <v>1063</v>
      </c>
      <c r="D27" s="4" t="s">
        <v>1016</v>
      </c>
      <c r="E27" s="4" t="s">
        <v>1016</v>
      </c>
      <c r="F27" s="4" t="s">
        <v>1016</v>
      </c>
      <c r="G27" s="3">
        <v>1</v>
      </c>
      <c r="H27" s="6" t="s">
        <v>1521</v>
      </c>
      <c r="I27" s="13">
        <v>1.82</v>
      </c>
      <c r="J27" s="31" t="s">
        <v>1016</v>
      </c>
      <c r="K27" s="31" t="s">
        <v>1016</v>
      </c>
      <c r="L27" s="31" t="s">
        <v>1016</v>
      </c>
      <c r="M27" s="31" t="s">
        <v>1016</v>
      </c>
      <c r="N27" s="59">
        <v>227</v>
      </c>
    </row>
    <row r="28" spans="1:14" ht="13.5" customHeight="1" x14ac:dyDescent="0.2">
      <c r="A28" s="39" t="s">
        <v>1276</v>
      </c>
      <c r="B28" s="21">
        <v>8435134852096</v>
      </c>
      <c r="C28" s="16" t="s">
        <v>1271</v>
      </c>
      <c r="D28" s="25" t="s">
        <v>1016</v>
      </c>
      <c r="E28" s="25" t="s">
        <v>1016</v>
      </c>
      <c r="F28" s="25" t="s">
        <v>1016</v>
      </c>
      <c r="G28" s="25">
        <v>1</v>
      </c>
      <c r="H28" s="6" t="s">
        <v>1521</v>
      </c>
      <c r="I28" s="13">
        <v>0.5</v>
      </c>
      <c r="J28" s="31" t="s">
        <v>1016</v>
      </c>
      <c r="K28" s="31" t="s">
        <v>1016</v>
      </c>
      <c r="L28" s="31" t="s">
        <v>1016</v>
      </c>
      <c r="M28" s="31" t="s">
        <v>1016</v>
      </c>
      <c r="N28" s="59">
        <v>123</v>
      </c>
    </row>
    <row r="29" spans="1:14" ht="13.5" customHeight="1" x14ac:dyDescent="0.2">
      <c r="A29" s="39" t="s">
        <v>102</v>
      </c>
      <c r="B29" s="5">
        <v>8435134810874</v>
      </c>
      <c r="C29" s="10" t="s">
        <v>1519</v>
      </c>
      <c r="D29" s="7" t="s">
        <v>1016</v>
      </c>
      <c r="E29" s="7" t="s">
        <v>1016</v>
      </c>
      <c r="F29" s="7" t="s">
        <v>1016</v>
      </c>
      <c r="G29" s="12">
        <v>1</v>
      </c>
      <c r="H29" s="6" t="s">
        <v>1526</v>
      </c>
      <c r="I29" s="13">
        <v>0.6</v>
      </c>
      <c r="J29" s="31" t="s">
        <v>1016</v>
      </c>
      <c r="K29" s="31" t="s">
        <v>1016</v>
      </c>
      <c r="L29" s="31" t="s">
        <v>1016</v>
      </c>
      <c r="M29" s="31" t="s">
        <v>1016</v>
      </c>
      <c r="N29" s="59">
        <v>38</v>
      </c>
    </row>
    <row r="30" spans="1:14" ht="13.5" customHeight="1" x14ac:dyDescent="0.2">
      <c r="A30" s="39" t="s">
        <v>103</v>
      </c>
      <c r="B30" s="5">
        <v>8435134810881</v>
      </c>
      <c r="C30" s="10" t="s">
        <v>1520</v>
      </c>
      <c r="D30" s="7" t="s">
        <v>1016</v>
      </c>
      <c r="E30" s="7" t="s">
        <v>1016</v>
      </c>
      <c r="F30" s="7" t="s">
        <v>1016</v>
      </c>
      <c r="G30" s="12">
        <v>1</v>
      </c>
      <c r="H30" s="6" t="s">
        <v>1526</v>
      </c>
      <c r="I30" s="13">
        <v>1.31</v>
      </c>
      <c r="J30" s="31" t="s">
        <v>1016</v>
      </c>
      <c r="K30" s="31" t="s">
        <v>1016</v>
      </c>
      <c r="L30" s="31" t="s">
        <v>1016</v>
      </c>
      <c r="M30" s="31" t="s">
        <v>1016</v>
      </c>
      <c r="N30" s="59">
        <v>59</v>
      </c>
    </row>
    <row r="31" spans="1:14" ht="13.5" customHeight="1" x14ac:dyDescent="0.2">
      <c r="A31" s="39" t="s">
        <v>104</v>
      </c>
      <c r="B31" s="5">
        <v>8435134810935</v>
      </c>
      <c r="C31" s="10" t="s">
        <v>105</v>
      </c>
      <c r="D31" s="7" t="s">
        <v>1016</v>
      </c>
      <c r="E31" s="7" t="s">
        <v>1016</v>
      </c>
      <c r="F31" s="7" t="s">
        <v>1016</v>
      </c>
      <c r="G31" s="12">
        <v>1</v>
      </c>
      <c r="H31" s="6" t="s">
        <v>1526</v>
      </c>
      <c r="I31" s="13">
        <v>0.78</v>
      </c>
      <c r="J31" s="31" t="s">
        <v>1016</v>
      </c>
      <c r="K31" s="31" t="s">
        <v>1016</v>
      </c>
      <c r="L31" s="31" t="s">
        <v>1016</v>
      </c>
      <c r="M31" s="31" t="s">
        <v>1016</v>
      </c>
      <c r="N31" s="59">
        <v>76</v>
      </c>
    </row>
    <row r="32" spans="1:14" ht="13.5" customHeight="1" x14ac:dyDescent="0.2">
      <c r="A32" s="39" t="s">
        <v>106</v>
      </c>
      <c r="B32" s="5">
        <v>8435134810942</v>
      </c>
      <c r="C32" s="10" t="s">
        <v>107</v>
      </c>
      <c r="D32" s="7" t="s">
        <v>1016</v>
      </c>
      <c r="E32" s="7" t="s">
        <v>1016</v>
      </c>
      <c r="F32" s="7" t="s">
        <v>1016</v>
      </c>
      <c r="G32" s="12">
        <v>1</v>
      </c>
      <c r="H32" s="6" t="s">
        <v>1526</v>
      </c>
      <c r="I32" s="13">
        <v>0.57999999999999996</v>
      </c>
      <c r="J32" s="31" t="s">
        <v>1016</v>
      </c>
      <c r="K32" s="31" t="s">
        <v>1016</v>
      </c>
      <c r="L32" s="31" t="s">
        <v>1016</v>
      </c>
      <c r="M32" s="31" t="s">
        <v>1016</v>
      </c>
      <c r="N32" s="59">
        <v>65</v>
      </c>
    </row>
    <row r="33" spans="1:14" ht="13.5" customHeight="1" x14ac:dyDescent="0.2">
      <c r="A33" s="39" t="s">
        <v>108</v>
      </c>
      <c r="B33" s="5">
        <v>8435134810959</v>
      </c>
      <c r="C33" s="10" t="s">
        <v>109</v>
      </c>
      <c r="D33" s="7" t="s">
        <v>1016</v>
      </c>
      <c r="E33" s="7" t="s">
        <v>1016</v>
      </c>
      <c r="F33" s="7" t="s">
        <v>1016</v>
      </c>
      <c r="G33" s="12">
        <v>1</v>
      </c>
      <c r="H33" s="6" t="s">
        <v>1526</v>
      </c>
      <c r="I33" s="13">
        <v>2.7</v>
      </c>
      <c r="J33" s="31" t="s">
        <v>1016</v>
      </c>
      <c r="K33" s="31" t="s">
        <v>1016</v>
      </c>
      <c r="L33" s="31" t="s">
        <v>1016</v>
      </c>
      <c r="M33" s="31" t="s">
        <v>1016</v>
      </c>
      <c r="N33" s="59">
        <v>81</v>
      </c>
    </row>
    <row r="34" spans="1:14" ht="13.5" customHeight="1" x14ac:dyDescent="0.2">
      <c r="A34" s="39" t="s">
        <v>110</v>
      </c>
      <c r="B34" s="5">
        <v>8435134810973</v>
      </c>
      <c r="C34" s="10" t="s">
        <v>111</v>
      </c>
      <c r="D34" s="7" t="s">
        <v>1016</v>
      </c>
      <c r="E34" s="7" t="s">
        <v>1016</v>
      </c>
      <c r="F34" s="7" t="s">
        <v>1016</v>
      </c>
      <c r="G34" s="12">
        <v>1</v>
      </c>
      <c r="H34" s="6" t="s">
        <v>1526</v>
      </c>
      <c r="I34" s="13">
        <v>0.21</v>
      </c>
      <c r="J34" s="31" t="s">
        <v>1016</v>
      </c>
      <c r="K34" s="31" t="s">
        <v>1016</v>
      </c>
      <c r="L34" s="31" t="s">
        <v>1016</v>
      </c>
      <c r="M34" s="31" t="s">
        <v>1016</v>
      </c>
      <c r="N34" s="59">
        <v>18</v>
      </c>
    </row>
    <row r="35" spans="1:14" ht="13.5" customHeight="1" x14ac:dyDescent="0.2">
      <c r="A35" s="39" t="s">
        <v>112</v>
      </c>
      <c r="B35" s="5">
        <v>8435134810980</v>
      </c>
      <c r="C35" s="10" t="s">
        <v>113</v>
      </c>
      <c r="D35" s="7" t="s">
        <v>1016</v>
      </c>
      <c r="E35" s="7" t="s">
        <v>1016</v>
      </c>
      <c r="F35" s="7" t="s">
        <v>1016</v>
      </c>
      <c r="G35" s="12">
        <v>1</v>
      </c>
      <c r="H35" s="6" t="s">
        <v>1526</v>
      </c>
      <c r="I35" s="13">
        <v>0.16</v>
      </c>
      <c r="J35" s="31" t="s">
        <v>1016</v>
      </c>
      <c r="K35" s="31" t="s">
        <v>1016</v>
      </c>
      <c r="L35" s="31" t="s">
        <v>1016</v>
      </c>
      <c r="M35" s="31" t="s">
        <v>1016</v>
      </c>
      <c r="N35" s="59">
        <v>14</v>
      </c>
    </row>
    <row r="36" spans="1:14" ht="13.5" customHeight="1" x14ac:dyDescent="0.2">
      <c r="A36" s="39" t="s">
        <v>114</v>
      </c>
      <c r="B36" s="5">
        <v>8435134810997</v>
      </c>
      <c r="C36" s="10" t="s">
        <v>116</v>
      </c>
      <c r="D36" s="7" t="s">
        <v>1016</v>
      </c>
      <c r="E36" s="7" t="s">
        <v>1016</v>
      </c>
      <c r="F36" s="7" t="s">
        <v>1016</v>
      </c>
      <c r="G36" s="12">
        <v>1</v>
      </c>
      <c r="H36" s="6" t="s">
        <v>1526</v>
      </c>
      <c r="I36" s="13">
        <v>0.88</v>
      </c>
      <c r="J36" s="31" t="s">
        <v>1016</v>
      </c>
      <c r="K36" s="31" t="s">
        <v>1016</v>
      </c>
      <c r="L36" s="31" t="s">
        <v>1016</v>
      </c>
      <c r="M36" s="31" t="s">
        <v>1016</v>
      </c>
      <c r="N36" s="59">
        <v>21</v>
      </c>
    </row>
    <row r="37" spans="1:14" ht="13.5" customHeight="1" x14ac:dyDescent="0.2">
      <c r="A37" s="39" t="s">
        <v>117</v>
      </c>
      <c r="B37" s="5">
        <v>8435134811017</v>
      </c>
      <c r="C37" s="10" t="s">
        <v>138</v>
      </c>
      <c r="D37" s="7" t="s">
        <v>1016</v>
      </c>
      <c r="E37" s="7" t="s">
        <v>1016</v>
      </c>
      <c r="F37" s="7" t="s">
        <v>1016</v>
      </c>
      <c r="G37" s="12">
        <v>1</v>
      </c>
      <c r="H37" s="6" t="s">
        <v>1526</v>
      </c>
      <c r="I37" s="13">
        <v>1.51</v>
      </c>
      <c r="J37" s="31" t="s">
        <v>1016</v>
      </c>
      <c r="K37" s="31" t="s">
        <v>1016</v>
      </c>
      <c r="L37" s="31" t="s">
        <v>1016</v>
      </c>
      <c r="M37" s="31" t="s">
        <v>1016</v>
      </c>
      <c r="N37" s="59">
        <v>60</v>
      </c>
    </row>
    <row r="38" spans="1:14" ht="13.5" customHeight="1" x14ac:dyDescent="0.2">
      <c r="A38" s="39" t="s">
        <v>139</v>
      </c>
      <c r="B38" s="5">
        <v>8435134811031</v>
      </c>
      <c r="C38" s="10" t="s">
        <v>140</v>
      </c>
      <c r="D38" s="7" t="s">
        <v>1016</v>
      </c>
      <c r="E38" s="7" t="s">
        <v>1016</v>
      </c>
      <c r="F38" s="7" t="s">
        <v>1016</v>
      </c>
      <c r="G38" s="12">
        <v>1</v>
      </c>
      <c r="H38" s="6" t="s">
        <v>1526</v>
      </c>
      <c r="I38" s="13">
        <v>1.23</v>
      </c>
      <c r="J38" s="31" t="s">
        <v>1016</v>
      </c>
      <c r="K38" s="31" t="s">
        <v>1016</v>
      </c>
      <c r="L38" s="31" t="s">
        <v>1016</v>
      </c>
      <c r="M38" s="31" t="s">
        <v>1016</v>
      </c>
      <c r="N38" s="59">
        <v>67</v>
      </c>
    </row>
    <row r="39" spans="1:14" ht="13.5" customHeight="1" x14ac:dyDescent="0.2">
      <c r="A39" s="39" t="s">
        <v>1033</v>
      </c>
      <c r="B39" s="5">
        <v>8435134811048</v>
      </c>
      <c r="C39" s="10" t="s">
        <v>1034</v>
      </c>
      <c r="D39" s="7" t="s">
        <v>1016</v>
      </c>
      <c r="E39" s="7" t="s">
        <v>1016</v>
      </c>
      <c r="F39" s="7" t="s">
        <v>1016</v>
      </c>
      <c r="G39" s="12">
        <v>1</v>
      </c>
      <c r="H39" s="6" t="s">
        <v>1526</v>
      </c>
      <c r="I39" s="13">
        <v>0.49</v>
      </c>
      <c r="J39" s="31" t="s">
        <v>1016</v>
      </c>
      <c r="K39" s="31" t="s">
        <v>1016</v>
      </c>
      <c r="L39" s="31" t="s">
        <v>1016</v>
      </c>
      <c r="M39" s="31" t="s">
        <v>1016</v>
      </c>
      <c r="N39" s="59">
        <v>58</v>
      </c>
    </row>
    <row r="40" spans="1:14" ht="13.5" customHeight="1" x14ac:dyDescent="0.2">
      <c r="A40" s="39" t="s">
        <v>141</v>
      </c>
      <c r="B40" s="5">
        <v>8435134811079</v>
      </c>
      <c r="C40" s="10" t="s">
        <v>157</v>
      </c>
      <c r="D40" s="7" t="s">
        <v>1016</v>
      </c>
      <c r="E40" s="7" t="s">
        <v>1016</v>
      </c>
      <c r="F40" s="7" t="s">
        <v>1016</v>
      </c>
      <c r="G40" s="12">
        <v>1</v>
      </c>
      <c r="H40" s="6" t="s">
        <v>1526</v>
      </c>
      <c r="I40" s="13">
        <v>0.95</v>
      </c>
      <c r="J40" s="31" t="s">
        <v>1016</v>
      </c>
      <c r="K40" s="31" t="s">
        <v>1016</v>
      </c>
      <c r="L40" s="31" t="s">
        <v>1016</v>
      </c>
      <c r="M40" s="31" t="s">
        <v>1016</v>
      </c>
      <c r="N40" s="59">
        <v>43</v>
      </c>
    </row>
    <row r="41" spans="1:14" ht="13.5" customHeight="1" x14ac:dyDescent="0.2">
      <c r="A41" s="39" t="s">
        <v>158</v>
      </c>
      <c r="B41" s="5">
        <v>8435134811086</v>
      </c>
      <c r="C41" s="10" t="s">
        <v>159</v>
      </c>
      <c r="D41" s="7" t="s">
        <v>1016</v>
      </c>
      <c r="E41" s="7" t="s">
        <v>1016</v>
      </c>
      <c r="F41" s="7" t="s">
        <v>1016</v>
      </c>
      <c r="G41" s="12">
        <v>1</v>
      </c>
      <c r="H41" s="6" t="s">
        <v>1526</v>
      </c>
      <c r="I41" s="13">
        <v>0.5</v>
      </c>
      <c r="J41" s="31" t="s">
        <v>1016</v>
      </c>
      <c r="K41" s="31" t="s">
        <v>1016</v>
      </c>
      <c r="L41" s="31" t="s">
        <v>1016</v>
      </c>
      <c r="M41" s="31" t="s">
        <v>1016</v>
      </c>
      <c r="N41" s="59">
        <v>23</v>
      </c>
    </row>
    <row r="42" spans="1:14" ht="13.5" customHeight="1" x14ac:dyDescent="0.2">
      <c r="A42" s="39" t="s">
        <v>160</v>
      </c>
      <c r="B42" s="5">
        <v>8435134811093</v>
      </c>
      <c r="C42" s="10" t="s">
        <v>161</v>
      </c>
      <c r="D42" s="7" t="s">
        <v>1016</v>
      </c>
      <c r="E42" s="7" t="s">
        <v>1016</v>
      </c>
      <c r="F42" s="7" t="s">
        <v>1016</v>
      </c>
      <c r="G42" s="12">
        <v>1</v>
      </c>
      <c r="H42" s="6" t="s">
        <v>1526</v>
      </c>
      <c r="I42" s="13">
        <v>0.28999999999999998</v>
      </c>
      <c r="J42" s="31" t="s">
        <v>1016</v>
      </c>
      <c r="K42" s="31" t="s">
        <v>1016</v>
      </c>
      <c r="L42" s="31" t="s">
        <v>1016</v>
      </c>
      <c r="M42" s="31" t="s">
        <v>1016</v>
      </c>
      <c r="N42" s="59">
        <v>23</v>
      </c>
    </row>
    <row r="43" spans="1:14" ht="13.5" customHeight="1" x14ac:dyDescent="0.2">
      <c r="A43" s="39" t="s">
        <v>162</v>
      </c>
      <c r="B43" s="5">
        <v>8435134811109</v>
      </c>
      <c r="C43" s="10" t="s">
        <v>163</v>
      </c>
      <c r="D43" s="7" t="s">
        <v>1016</v>
      </c>
      <c r="E43" s="7" t="s">
        <v>1016</v>
      </c>
      <c r="F43" s="7" t="s">
        <v>1016</v>
      </c>
      <c r="G43" s="12">
        <v>1</v>
      </c>
      <c r="H43" s="6" t="s">
        <v>1526</v>
      </c>
      <c r="I43" s="13">
        <v>0.25</v>
      </c>
      <c r="J43" s="31" t="s">
        <v>1016</v>
      </c>
      <c r="K43" s="31" t="s">
        <v>1016</v>
      </c>
      <c r="L43" s="31" t="s">
        <v>1016</v>
      </c>
      <c r="M43" s="31" t="s">
        <v>1016</v>
      </c>
      <c r="N43" s="59">
        <v>21</v>
      </c>
    </row>
    <row r="44" spans="1:14" ht="13.5" customHeight="1" x14ac:dyDescent="0.2">
      <c r="A44" s="39" t="s">
        <v>164</v>
      </c>
      <c r="B44" s="5">
        <v>8435134811116</v>
      </c>
      <c r="C44" s="10" t="s">
        <v>293</v>
      </c>
      <c r="D44" s="7" t="s">
        <v>1016</v>
      </c>
      <c r="E44" s="7" t="s">
        <v>1016</v>
      </c>
      <c r="F44" s="7" t="s">
        <v>1016</v>
      </c>
      <c r="G44" s="12">
        <v>1</v>
      </c>
      <c r="H44" s="6" t="s">
        <v>1526</v>
      </c>
      <c r="I44" s="13">
        <v>7.0000000000000007E-2</v>
      </c>
      <c r="J44" s="31" t="s">
        <v>1016</v>
      </c>
      <c r="K44" s="31" t="s">
        <v>1016</v>
      </c>
      <c r="L44" s="31" t="s">
        <v>1016</v>
      </c>
      <c r="M44" s="31" t="s">
        <v>1016</v>
      </c>
      <c r="N44" s="59">
        <v>14</v>
      </c>
    </row>
    <row r="45" spans="1:14" ht="13.5" customHeight="1" x14ac:dyDescent="0.2">
      <c r="A45" s="39" t="s">
        <v>165</v>
      </c>
      <c r="B45" s="5">
        <v>8435134811123</v>
      </c>
      <c r="C45" s="10" t="s">
        <v>166</v>
      </c>
      <c r="D45" s="7" t="s">
        <v>1016</v>
      </c>
      <c r="E45" s="7" t="s">
        <v>1016</v>
      </c>
      <c r="F45" s="7" t="s">
        <v>1016</v>
      </c>
      <c r="G45" s="12">
        <v>1</v>
      </c>
      <c r="H45" s="6" t="s">
        <v>1526</v>
      </c>
      <c r="I45" s="13">
        <v>0.3</v>
      </c>
      <c r="J45" s="31" t="s">
        <v>1016</v>
      </c>
      <c r="K45" s="31" t="s">
        <v>1016</v>
      </c>
      <c r="L45" s="31" t="s">
        <v>1016</v>
      </c>
      <c r="M45" s="31" t="s">
        <v>1016</v>
      </c>
      <c r="N45" s="59">
        <v>44</v>
      </c>
    </row>
    <row r="46" spans="1:14" ht="13.5" customHeight="1" x14ac:dyDescent="0.2">
      <c r="A46" s="39" t="s">
        <v>167</v>
      </c>
      <c r="B46" s="5">
        <v>8435134811130</v>
      </c>
      <c r="C46" s="10" t="s">
        <v>168</v>
      </c>
      <c r="D46" s="7" t="s">
        <v>1016</v>
      </c>
      <c r="E46" s="7" t="s">
        <v>1016</v>
      </c>
      <c r="F46" s="7" t="s">
        <v>1016</v>
      </c>
      <c r="G46" s="12">
        <v>1</v>
      </c>
      <c r="H46" s="6" t="s">
        <v>1526</v>
      </c>
      <c r="I46" s="13">
        <v>4.97</v>
      </c>
      <c r="J46" s="31" t="s">
        <v>1016</v>
      </c>
      <c r="K46" s="31" t="s">
        <v>1016</v>
      </c>
      <c r="L46" s="31" t="s">
        <v>1016</v>
      </c>
      <c r="M46" s="31" t="s">
        <v>1016</v>
      </c>
      <c r="N46" s="59">
        <v>446</v>
      </c>
    </row>
    <row r="47" spans="1:14" ht="13.5" customHeight="1" x14ac:dyDescent="0.2">
      <c r="A47" s="39" t="s">
        <v>169</v>
      </c>
      <c r="B47" s="5">
        <v>8435134811147</v>
      </c>
      <c r="C47" s="10" t="s">
        <v>170</v>
      </c>
      <c r="D47" s="7" t="s">
        <v>1016</v>
      </c>
      <c r="E47" s="7" t="s">
        <v>1016</v>
      </c>
      <c r="F47" s="7" t="s">
        <v>1016</v>
      </c>
      <c r="G47" s="12">
        <v>1</v>
      </c>
      <c r="H47" s="6" t="s">
        <v>1526</v>
      </c>
      <c r="I47" s="13">
        <v>0.82</v>
      </c>
      <c r="J47" s="31" t="s">
        <v>1016</v>
      </c>
      <c r="K47" s="31" t="s">
        <v>1016</v>
      </c>
      <c r="L47" s="31" t="s">
        <v>1016</v>
      </c>
      <c r="M47" s="31" t="s">
        <v>1016</v>
      </c>
      <c r="N47" s="59">
        <v>101</v>
      </c>
    </row>
    <row r="48" spans="1:14" ht="13.5" customHeight="1" x14ac:dyDescent="0.2">
      <c r="A48" s="39" t="s">
        <v>171</v>
      </c>
      <c r="B48" s="5">
        <v>8435134811154</v>
      </c>
      <c r="C48" s="10" t="s">
        <v>172</v>
      </c>
      <c r="D48" s="7" t="s">
        <v>1016</v>
      </c>
      <c r="E48" s="7" t="s">
        <v>1016</v>
      </c>
      <c r="F48" s="7" t="s">
        <v>1016</v>
      </c>
      <c r="G48" s="12">
        <v>1</v>
      </c>
      <c r="H48" s="6" t="s">
        <v>1526</v>
      </c>
      <c r="I48" s="13">
        <v>0.57999999999999996</v>
      </c>
      <c r="J48" s="31" t="s">
        <v>1016</v>
      </c>
      <c r="K48" s="31" t="s">
        <v>1016</v>
      </c>
      <c r="L48" s="31" t="s">
        <v>1016</v>
      </c>
      <c r="M48" s="31" t="s">
        <v>1016</v>
      </c>
      <c r="N48" s="59">
        <v>76</v>
      </c>
    </row>
    <row r="49" spans="1:14" ht="13.5" customHeight="1" x14ac:dyDescent="0.2">
      <c r="A49" s="39" t="s">
        <v>173</v>
      </c>
      <c r="B49" s="5">
        <v>8435134811161</v>
      </c>
      <c r="C49" s="10" t="s">
        <v>174</v>
      </c>
      <c r="D49" s="7" t="s">
        <v>1016</v>
      </c>
      <c r="E49" s="7" t="s">
        <v>1016</v>
      </c>
      <c r="F49" s="7" t="s">
        <v>1016</v>
      </c>
      <c r="G49" s="12">
        <v>1</v>
      </c>
      <c r="H49" s="6" t="s">
        <v>1526</v>
      </c>
      <c r="I49" s="13">
        <v>2.2400000000000002</v>
      </c>
      <c r="J49" s="31" t="s">
        <v>1016</v>
      </c>
      <c r="K49" s="31" t="s">
        <v>1016</v>
      </c>
      <c r="L49" s="31" t="s">
        <v>1016</v>
      </c>
      <c r="M49" s="31" t="s">
        <v>1016</v>
      </c>
      <c r="N49" s="59">
        <v>103</v>
      </c>
    </row>
    <row r="50" spans="1:14" ht="13.5" customHeight="1" x14ac:dyDescent="0.2">
      <c r="A50" s="39" t="s">
        <v>175</v>
      </c>
      <c r="B50" s="5">
        <v>8435134811178</v>
      </c>
      <c r="C50" s="10" t="s">
        <v>176</v>
      </c>
      <c r="D50" s="7" t="s">
        <v>1016</v>
      </c>
      <c r="E50" s="7" t="s">
        <v>1016</v>
      </c>
      <c r="F50" s="7" t="s">
        <v>1016</v>
      </c>
      <c r="G50" s="12">
        <v>1</v>
      </c>
      <c r="H50" s="6" t="s">
        <v>1526</v>
      </c>
      <c r="I50" s="13">
        <v>1.19</v>
      </c>
      <c r="J50" s="31" t="s">
        <v>1016</v>
      </c>
      <c r="K50" s="31" t="s">
        <v>1016</v>
      </c>
      <c r="L50" s="31" t="s">
        <v>1016</v>
      </c>
      <c r="M50" s="31" t="s">
        <v>1016</v>
      </c>
      <c r="N50" s="59">
        <v>63</v>
      </c>
    </row>
    <row r="51" spans="1:14" ht="13.5" customHeight="1" x14ac:dyDescent="0.2">
      <c r="A51" s="39" t="s">
        <v>177</v>
      </c>
      <c r="B51" s="5">
        <v>8435134811185</v>
      </c>
      <c r="C51" s="10" t="s">
        <v>178</v>
      </c>
      <c r="D51" s="7" t="s">
        <v>1016</v>
      </c>
      <c r="E51" s="7" t="s">
        <v>1016</v>
      </c>
      <c r="F51" s="7" t="s">
        <v>1016</v>
      </c>
      <c r="G51" s="12">
        <v>1</v>
      </c>
      <c r="H51" s="6" t="s">
        <v>1526</v>
      </c>
      <c r="I51" s="13">
        <v>2.6</v>
      </c>
      <c r="J51" s="31" t="s">
        <v>1016</v>
      </c>
      <c r="K51" s="31" t="s">
        <v>1016</v>
      </c>
      <c r="L51" s="31" t="s">
        <v>1016</v>
      </c>
      <c r="M51" s="31" t="s">
        <v>1016</v>
      </c>
      <c r="N51" s="59">
        <v>200</v>
      </c>
    </row>
    <row r="52" spans="1:14" ht="13.5" customHeight="1" x14ac:dyDescent="0.2">
      <c r="A52" s="39" t="s">
        <v>179</v>
      </c>
      <c r="B52" s="5">
        <v>8435134811192</v>
      </c>
      <c r="C52" s="10" t="s">
        <v>180</v>
      </c>
      <c r="D52" s="7" t="s">
        <v>1016</v>
      </c>
      <c r="E52" s="7" t="s">
        <v>1016</v>
      </c>
      <c r="F52" s="7" t="s">
        <v>1016</v>
      </c>
      <c r="G52" s="12">
        <v>1</v>
      </c>
      <c r="H52" s="6" t="s">
        <v>1526</v>
      </c>
      <c r="I52" s="13">
        <v>2.71</v>
      </c>
      <c r="J52" s="31" t="s">
        <v>1016</v>
      </c>
      <c r="K52" s="31" t="s">
        <v>1016</v>
      </c>
      <c r="L52" s="31" t="s">
        <v>1016</v>
      </c>
      <c r="M52" s="31" t="s">
        <v>1016</v>
      </c>
      <c r="N52" s="59">
        <v>81</v>
      </c>
    </row>
    <row r="53" spans="1:14" ht="13.5" customHeight="1" x14ac:dyDescent="0.2">
      <c r="A53" s="39" t="s">
        <v>181</v>
      </c>
      <c r="B53" s="5">
        <v>8435134811208</v>
      </c>
      <c r="C53" s="10" t="s">
        <v>182</v>
      </c>
      <c r="D53" s="7" t="s">
        <v>1016</v>
      </c>
      <c r="E53" s="7" t="s">
        <v>1016</v>
      </c>
      <c r="F53" s="7" t="s">
        <v>1016</v>
      </c>
      <c r="G53" s="12">
        <v>1</v>
      </c>
      <c r="H53" s="6" t="s">
        <v>1526</v>
      </c>
      <c r="I53" s="13">
        <v>2.25</v>
      </c>
      <c r="J53" s="31" t="s">
        <v>1016</v>
      </c>
      <c r="K53" s="31" t="s">
        <v>1016</v>
      </c>
      <c r="L53" s="31" t="s">
        <v>1016</v>
      </c>
      <c r="M53" s="31" t="s">
        <v>1016</v>
      </c>
      <c r="N53" s="59">
        <v>150</v>
      </c>
    </row>
    <row r="54" spans="1:14" ht="13.5" customHeight="1" x14ac:dyDescent="0.2">
      <c r="A54" s="39" t="s">
        <v>183</v>
      </c>
      <c r="B54" s="5">
        <v>8435134811987</v>
      </c>
      <c r="C54" s="10" t="s">
        <v>184</v>
      </c>
      <c r="D54" s="7" t="s">
        <v>1016</v>
      </c>
      <c r="E54" s="7" t="s">
        <v>1016</v>
      </c>
      <c r="F54" s="7" t="s">
        <v>1016</v>
      </c>
      <c r="G54" s="12">
        <v>1</v>
      </c>
      <c r="H54" s="6" t="s">
        <v>1526</v>
      </c>
      <c r="I54" s="13">
        <v>0.65</v>
      </c>
      <c r="J54" s="31" t="s">
        <v>1016</v>
      </c>
      <c r="K54" s="31" t="s">
        <v>1016</v>
      </c>
      <c r="L54" s="31" t="s">
        <v>1016</v>
      </c>
      <c r="M54" s="31" t="s">
        <v>1016</v>
      </c>
      <c r="N54" s="59">
        <v>121</v>
      </c>
    </row>
    <row r="55" spans="1:14" ht="13.5" customHeight="1" x14ac:dyDescent="0.2">
      <c r="A55" s="39" t="s">
        <v>185</v>
      </c>
      <c r="B55" s="5">
        <v>8435134813080</v>
      </c>
      <c r="C55" s="10" t="s">
        <v>186</v>
      </c>
      <c r="D55" s="7" t="s">
        <v>1016</v>
      </c>
      <c r="E55" s="7" t="s">
        <v>1016</v>
      </c>
      <c r="F55" s="7" t="s">
        <v>1016</v>
      </c>
      <c r="G55" s="12">
        <v>1</v>
      </c>
      <c r="H55" s="6" t="s">
        <v>1526</v>
      </c>
      <c r="I55" s="13">
        <v>0.81</v>
      </c>
      <c r="J55" s="31" t="s">
        <v>1016</v>
      </c>
      <c r="K55" s="31" t="s">
        <v>1016</v>
      </c>
      <c r="L55" s="31" t="s">
        <v>1016</v>
      </c>
      <c r="M55" s="31" t="s">
        <v>1016</v>
      </c>
      <c r="N55" s="59">
        <v>125</v>
      </c>
    </row>
    <row r="56" spans="1:14" ht="13.5" customHeight="1" x14ac:dyDescent="0.2">
      <c r="A56" s="39" t="s">
        <v>1086</v>
      </c>
      <c r="B56" s="5">
        <v>8435134815596</v>
      </c>
      <c r="C56" s="10" t="s">
        <v>1314</v>
      </c>
      <c r="D56" s="7" t="s">
        <v>1016</v>
      </c>
      <c r="E56" s="7" t="s">
        <v>1016</v>
      </c>
      <c r="F56" s="7" t="s">
        <v>1016</v>
      </c>
      <c r="G56" s="12">
        <v>1</v>
      </c>
      <c r="H56" s="6" t="s">
        <v>1526</v>
      </c>
      <c r="I56" s="13">
        <v>0.62</v>
      </c>
      <c r="J56" s="31" t="s">
        <v>1016</v>
      </c>
      <c r="K56" s="31" t="s">
        <v>1016</v>
      </c>
      <c r="L56" s="31" t="s">
        <v>1016</v>
      </c>
      <c r="M56" s="31" t="s">
        <v>1016</v>
      </c>
      <c r="N56" s="59">
        <v>117</v>
      </c>
    </row>
    <row r="57" spans="1:14" ht="13.5" customHeight="1" x14ac:dyDescent="0.2">
      <c r="A57" s="39" t="s">
        <v>512</v>
      </c>
      <c r="B57" s="5">
        <v>8435134824543</v>
      </c>
      <c r="C57" s="10" t="s">
        <v>513</v>
      </c>
      <c r="D57" s="7" t="s">
        <v>1016</v>
      </c>
      <c r="E57" s="7" t="s">
        <v>1016</v>
      </c>
      <c r="F57" s="7" t="s">
        <v>1016</v>
      </c>
      <c r="G57" s="12">
        <v>1</v>
      </c>
      <c r="H57" s="6" t="s">
        <v>1526</v>
      </c>
      <c r="I57" s="13">
        <v>0.31</v>
      </c>
      <c r="J57" s="31" t="s">
        <v>1016</v>
      </c>
      <c r="K57" s="31" t="s">
        <v>1016</v>
      </c>
      <c r="L57" s="31" t="s">
        <v>1016</v>
      </c>
      <c r="M57" s="31" t="s">
        <v>1016</v>
      </c>
      <c r="N57" s="59">
        <v>91</v>
      </c>
    </row>
    <row r="58" spans="1:14" ht="13.5" customHeight="1" x14ac:dyDescent="0.2">
      <c r="A58" s="39" t="s">
        <v>187</v>
      </c>
      <c r="B58" s="5">
        <v>8435134812311</v>
      </c>
      <c r="C58" s="10" t="s">
        <v>188</v>
      </c>
      <c r="D58" s="7" t="s">
        <v>1016</v>
      </c>
      <c r="E58" s="25" t="s">
        <v>1016</v>
      </c>
      <c r="F58" s="7" t="s">
        <v>1016</v>
      </c>
      <c r="G58" s="12">
        <v>1</v>
      </c>
      <c r="H58" s="6" t="s">
        <v>1526</v>
      </c>
      <c r="I58" s="13">
        <v>0.51</v>
      </c>
      <c r="J58" s="31" t="s">
        <v>1016</v>
      </c>
      <c r="K58" s="31" t="s">
        <v>1016</v>
      </c>
      <c r="L58" s="31" t="s">
        <v>1016</v>
      </c>
      <c r="M58" s="31" t="s">
        <v>1016</v>
      </c>
      <c r="N58" s="59">
        <v>101</v>
      </c>
    </row>
    <row r="59" spans="1:14" ht="13.5" customHeight="1" x14ac:dyDescent="0.2">
      <c r="A59" s="39" t="s">
        <v>189</v>
      </c>
      <c r="B59" s="5">
        <v>8435134812328</v>
      </c>
      <c r="C59" s="10" t="s">
        <v>190</v>
      </c>
      <c r="D59" s="7" t="s">
        <v>1016</v>
      </c>
      <c r="E59" s="7" t="s">
        <v>1016</v>
      </c>
      <c r="F59" s="7" t="s">
        <v>1016</v>
      </c>
      <c r="G59" s="12">
        <v>1</v>
      </c>
      <c r="H59" s="6" t="s">
        <v>1526</v>
      </c>
      <c r="I59" s="13">
        <v>0.72</v>
      </c>
      <c r="J59" s="31" t="s">
        <v>1016</v>
      </c>
      <c r="K59" s="31" t="s">
        <v>1016</v>
      </c>
      <c r="L59" s="31" t="s">
        <v>1016</v>
      </c>
      <c r="M59" s="31" t="s">
        <v>1016</v>
      </c>
      <c r="N59" s="59">
        <v>107</v>
      </c>
    </row>
    <row r="60" spans="1:14" ht="13.5" customHeight="1" x14ac:dyDescent="0.2">
      <c r="A60" s="39" t="s">
        <v>291</v>
      </c>
      <c r="B60" s="5">
        <v>8435134818085</v>
      </c>
      <c r="C60" s="10" t="s">
        <v>989</v>
      </c>
      <c r="D60" s="7" t="s">
        <v>1016</v>
      </c>
      <c r="E60" s="7" t="s">
        <v>1016</v>
      </c>
      <c r="F60" s="7" t="s">
        <v>1016</v>
      </c>
      <c r="G60" s="12">
        <v>1</v>
      </c>
      <c r="H60" s="6" t="s">
        <v>1526</v>
      </c>
      <c r="I60" s="13">
        <v>0.37</v>
      </c>
      <c r="J60" s="31" t="s">
        <v>1016</v>
      </c>
      <c r="K60" s="31" t="s">
        <v>1016</v>
      </c>
      <c r="L60" s="31" t="s">
        <v>1016</v>
      </c>
      <c r="M60" s="31" t="s">
        <v>1016</v>
      </c>
      <c r="N60" s="59">
        <v>28</v>
      </c>
    </row>
    <row r="61" spans="1:14" ht="13.5" customHeight="1" x14ac:dyDescent="0.2">
      <c r="A61" s="39" t="s">
        <v>292</v>
      </c>
      <c r="B61" s="5">
        <v>8435134818122</v>
      </c>
      <c r="C61" s="10" t="s">
        <v>293</v>
      </c>
      <c r="D61" s="7" t="s">
        <v>1016</v>
      </c>
      <c r="E61" s="7" t="s">
        <v>1016</v>
      </c>
      <c r="F61" s="7" t="s">
        <v>1016</v>
      </c>
      <c r="G61" s="12">
        <v>1</v>
      </c>
      <c r="H61" s="6" t="s">
        <v>1526</v>
      </c>
      <c r="I61" s="13">
        <v>0.12</v>
      </c>
      <c r="J61" s="31" t="s">
        <v>1016</v>
      </c>
      <c r="K61" s="31" t="s">
        <v>1016</v>
      </c>
      <c r="L61" s="31" t="s">
        <v>1016</v>
      </c>
      <c r="M61" s="31" t="s">
        <v>1016</v>
      </c>
      <c r="N61" s="59">
        <v>14</v>
      </c>
    </row>
    <row r="62" spans="1:14" ht="13.5" customHeight="1" x14ac:dyDescent="0.2">
      <c r="A62" s="39" t="s">
        <v>294</v>
      </c>
      <c r="B62" s="5">
        <v>8435134818139</v>
      </c>
      <c r="C62" s="10" t="s">
        <v>295</v>
      </c>
      <c r="D62" s="7" t="s">
        <v>1016</v>
      </c>
      <c r="E62" s="7" t="s">
        <v>1016</v>
      </c>
      <c r="F62" s="7" t="s">
        <v>1016</v>
      </c>
      <c r="G62" s="12">
        <v>1</v>
      </c>
      <c r="H62" s="6" t="s">
        <v>1526</v>
      </c>
      <c r="I62" s="13">
        <v>0.38</v>
      </c>
      <c r="J62" s="31" t="s">
        <v>1016</v>
      </c>
      <c r="K62" s="31" t="s">
        <v>1016</v>
      </c>
      <c r="L62" s="31" t="s">
        <v>1016</v>
      </c>
      <c r="M62" s="31" t="s">
        <v>1016</v>
      </c>
      <c r="N62" s="59">
        <v>46</v>
      </c>
    </row>
    <row r="63" spans="1:14" ht="13.5" customHeight="1" x14ac:dyDescent="0.2">
      <c r="A63" s="39" t="s">
        <v>63</v>
      </c>
      <c r="B63" s="5">
        <v>8435134825977</v>
      </c>
      <c r="C63" s="10" t="s">
        <v>1315</v>
      </c>
      <c r="D63" s="7" t="s">
        <v>1016</v>
      </c>
      <c r="E63" s="7" t="s">
        <v>1016</v>
      </c>
      <c r="F63" s="7" t="s">
        <v>1016</v>
      </c>
      <c r="G63" s="12">
        <v>1</v>
      </c>
      <c r="H63" s="6" t="s">
        <v>1526</v>
      </c>
      <c r="I63" s="13">
        <v>1.87</v>
      </c>
      <c r="J63" s="31" t="s">
        <v>1016</v>
      </c>
      <c r="K63" s="31" t="s">
        <v>1016</v>
      </c>
      <c r="L63" s="31" t="s">
        <v>1016</v>
      </c>
      <c r="M63" s="31" t="s">
        <v>1016</v>
      </c>
      <c r="N63" s="59">
        <v>72</v>
      </c>
    </row>
    <row r="64" spans="1:14" ht="13.5" customHeight="1" x14ac:dyDescent="0.2">
      <c r="A64" s="39" t="s">
        <v>64</v>
      </c>
      <c r="B64" s="5">
        <v>8435134825984</v>
      </c>
      <c r="C64" s="10" t="s">
        <v>1316</v>
      </c>
      <c r="D64" s="7" t="s">
        <v>1016</v>
      </c>
      <c r="E64" s="7" t="s">
        <v>1016</v>
      </c>
      <c r="F64" s="7" t="s">
        <v>1016</v>
      </c>
      <c r="G64" s="12">
        <v>1</v>
      </c>
      <c r="H64" s="6" t="s">
        <v>1526</v>
      </c>
      <c r="I64" s="13">
        <v>4.62</v>
      </c>
      <c r="J64" s="31" t="s">
        <v>1016</v>
      </c>
      <c r="K64" s="31" t="s">
        <v>1016</v>
      </c>
      <c r="L64" s="31" t="s">
        <v>1016</v>
      </c>
      <c r="M64" s="31" t="s">
        <v>1016</v>
      </c>
      <c r="N64" s="59">
        <v>187</v>
      </c>
    </row>
    <row r="65" spans="1:14" ht="13.5" customHeight="1" x14ac:dyDescent="0.2">
      <c r="A65" s="39" t="s">
        <v>65</v>
      </c>
      <c r="B65" s="5">
        <v>8435134825991</v>
      </c>
      <c r="C65" s="10" t="s">
        <v>1406</v>
      </c>
      <c r="D65" s="7" t="s">
        <v>1016</v>
      </c>
      <c r="E65" s="7" t="s">
        <v>1016</v>
      </c>
      <c r="F65" s="7" t="s">
        <v>1016</v>
      </c>
      <c r="G65" s="12">
        <v>1</v>
      </c>
      <c r="H65" s="6" t="s">
        <v>1526</v>
      </c>
      <c r="I65" s="13">
        <v>0.59</v>
      </c>
      <c r="J65" s="31" t="s">
        <v>1016</v>
      </c>
      <c r="K65" s="31" t="s">
        <v>1016</v>
      </c>
      <c r="L65" s="31" t="s">
        <v>1016</v>
      </c>
      <c r="M65" s="31" t="s">
        <v>1016</v>
      </c>
      <c r="N65" s="59">
        <v>43</v>
      </c>
    </row>
    <row r="66" spans="1:14" ht="13.5" customHeight="1" x14ac:dyDescent="0.2">
      <c r="A66" s="39" t="s">
        <v>66</v>
      </c>
      <c r="B66" s="5">
        <v>8435134826004</v>
      </c>
      <c r="C66" s="10" t="s">
        <v>1407</v>
      </c>
      <c r="D66" s="7" t="s">
        <v>1016</v>
      </c>
      <c r="E66" s="7" t="s">
        <v>1016</v>
      </c>
      <c r="F66" s="7" t="s">
        <v>1016</v>
      </c>
      <c r="G66" s="12">
        <v>1</v>
      </c>
      <c r="H66" s="6" t="s">
        <v>1526</v>
      </c>
      <c r="I66" s="13">
        <v>0.43</v>
      </c>
      <c r="J66" s="31" t="s">
        <v>1016</v>
      </c>
      <c r="K66" s="31" t="s">
        <v>1016</v>
      </c>
      <c r="L66" s="31" t="s">
        <v>1016</v>
      </c>
      <c r="M66" s="31" t="s">
        <v>1016</v>
      </c>
      <c r="N66" s="59">
        <v>47</v>
      </c>
    </row>
    <row r="67" spans="1:14" ht="13.5" customHeight="1" x14ac:dyDescent="0.2">
      <c r="A67" s="39" t="s">
        <v>67</v>
      </c>
      <c r="B67" s="5">
        <v>8435134826011</v>
      </c>
      <c r="C67" s="10" t="s">
        <v>1408</v>
      </c>
      <c r="D67" s="7" t="s">
        <v>1016</v>
      </c>
      <c r="E67" s="7" t="s">
        <v>1016</v>
      </c>
      <c r="F67" s="7" t="s">
        <v>1016</v>
      </c>
      <c r="G67" s="12">
        <v>1</v>
      </c>
      <c r="H67" s="6" t="s">
        <v>1526</v>
      </c>
      <c r="I67" s="13">
        <v>2.06</v>
      </c>
      <c r="J67" s="31" t="s">
        <v>1016</v>
      </c>
      <c r="K67" s="31" t="s">
        <v>1016</v>
      </c>
      <c r="L67" s="31" t="s">
        <v>1016</v>
      </c>
      <c r="M67" s="31" t="s">
        <v>1016</v>
      </c>
      <c r="N67" s="59">
        <v>65</v>
      </c>
    </row>
    <row r="68" spans="1:14" ht="13.5" customHeight="1" x14ac:dyDescent="0.2">
      <c r="A68" s="39" t="s">
        <v>68</v>
      </c>
      <c r="B68" s="5">
        <v>8435134826028</v>
      </c>
      <c r="C68" s="10" t="s">
        <v>1409</v>
      </c>
      <c r="D68" s="7" t="s">
        <v>1016</v>
      </c>
      <c r="E68" s="7" t="s">
        <v>1016</v>
      </c>
      <c r="F68" s="7" t="s">
        <v>1016</v>
      </c>
      <c r="G68" s="12">
        <v>1</v>
      </c>
      <c r="H68" s="6" t="s">
        <v>1526</v>
      </c>
      <c r="I68" s="13">
        <v>1.08</v>
      </c>
      <c r="J68" s="31" t="s">
        <v>1016</v>
      </c>
      <c r="K68" s="31" t="s">
        <v>1016</v>
      </c>
      <c r="L68" s="31" t="s">
        <v>1016</v>
      </c>
      <c r="M68" s="31" t="s">
        <v>1016</v>
      </c>
      <c r="N68" s="59">
        <v>45</v>
      </c>
    </row>
    <row r="69" spans="1:14" ht="13.5" customHeight="1" x14ac:dyDescent="0.2">
      <c r="A69" s="39" t="s">
        <v>69</v>
      </c>
      <c r="B69" s="5">
        <v>8435134826035</v>
      </c>
      <c r="C69" s="10" t="s">
        <v>1410</v>
      </c>
      <c r="D69" s="7" t="s">
        <v>1016</v>
      </c>
      <c r="E69" s="7" t="s">
        <v>1016</v>
      </c>
      <c r="F69" s="7" t="s">
        <v>1016</v>
      </c>
      <c r="G69" s="12">
        <v>1</v>
      </c>
      <c r="H69" s="6" t="s">
        <v>1526</v>
      </c>
      <c r="I69" s="13">
        <v>3.74</v>
      </c>
      <c r="J69" s="31" t="s">
        <v>1016</v>
      </c>
      <c r="K69" s="31" t="s">
        <v>1016</v>
      </c>
      <c r="L69" s="31" t="s">
        <v>1016</v>
      </c>
      <c r="M69" s="31" t="s">
        <v>1016</v>
      </c>
      <c r="N69" s="59">
        <v>177</v>
      </c>
    </row>
    <row r="70" spans="1:14" ht="13.5" customHeight="1" x14ac:dyDescent="0.2">
      <c r="A70" s="39" t="s">
        <v>70</v>
      </c>
      <c r="B70" s="5">
        <v>8435134826059</v>
      </c>
      <c r="C70" s="10" t="s">
        <v>1411</v>
      </c>
      <c r="D70" s="7" t="s">
        <v>1016</v>
      </c>
      <c r="E70" s="7" t="s">
        <v>1016</v>
      </c>
      <c r="F70" s="7" t="s">
        <v>1016</v>
      </c>
      <c r="G70" s="12">
        <v>1</v>
      </c>
      <c r="H70" s="6" t="s">
        <v>1526</v>
      </c>
      <c r="I70" s="13">
        <v>2.48</v>
      </c>
      <c r="J70" s="31" t="s">
        <v>1016</v>
      </c>
      <c r="K70" s="31" t="s">
        <v>1016</v>
      </c>
      <c r="L70" s="31" t="s">
        <v>1016</v>
      </c>
      <c r="M70" s="31" t="s">
        <v>1016</v>
      </c>
      <c r="N70" s="59">
        <v>130</v>
      </c>
    </row>
    <row r="71" spans="1:14" ht="13.5" customHeight="1" x14ac:dyDescent="0.2">
      <c r="A71" s="39" t="s">
        <v>992</v>
      </c>
      <c r="B71" s="5">
        <v>8435134839769</v>
      </c>
      <c r="C71" s="10" t="s">
        <v>996</v>
      </c>
      <c r="D71" s="7" t="s">
        <v>1016</v>
      </c>
      <c r="E71" s="7" t="s">
        <v>1016</v>
      </c>
      <c r="F71" s="7" t="s">
        <v>1016</v>
      </c>
      <c r="G71" s="12">
        <v>1</v>
      </c>
      <c r="H71" s="6" t="s">
        <v>1526</v>
      </c>
      <c r="I71" s="13">
        <v>0.9</v>
      </c>
      <c r="J71" s="31" t="s">
        <v>1016</v>
      </c>
      <c r="K71" s="31" t="s">
        <v>1016</v>
      </c>
      <c r="L71" s="31" t="s">
        <v>1016</v>
      </c>
      <c r="M71" s="31" t="s">
        <v>1016</v>
      </c>
      <c r="N71" s="59">
        <v>43</v>
      </c>
    </row>
    <row r="72" spans="1:14" ht="13.5" customHeight="1" x14ac:dyDescent="0.2">
      <c r="A72" s="39" t="s">
        <v>77</v>
      </c>
      <c r="B72" s="5">
        <v>8435134839776</v>
      </c>
      <c r="C72" s="10" t="s">
        <v>76</v>
      </c>
      <c r="D72" s="7" t="s">
        <v>1016</v>
      </c>
      <c r="E72" s="7" t="s">
        <v>1016</v>
      </c>
      <c r="F72" s="7" t="s">
        <v>1016</v>
      </c>
      <c r="G72" s="12">
        <v>1</v>
      </c>
      <c r="H72" s="6" t="s">
        <v>1526</v>
      </c>
      <c r="I72" s="13">
        <v>0.45</v>
      </c>
      <c r="J72" s="31" t="s">
        <v>1016</v>
      </c>
      <c r="K72" s="31" t="s">
        <v>1016</v>
      </c>
      <c r="L72" s="31" t="s">
        <v>1016</v>
      </c>
      <c r="M72" s="31" t="s">
        <v>1016</v>
      </c>
      <c r="N72" s="59">
        <v>30</v>
      </c>
    </row>
    <row r="73" spans="1:14" ht="13.5" customHeight="1" x14ac:dyDescent="0.2">
      <c r="A73" s="39" t="s">
        <v>990</v>
      </c>
      <c r="B73" s="5">
        <v>8435134839783</v>
      </c>
      <c r="C73" s="10" t="s">
        <v>994</v>
      </c>
      <c r="D73" s="7" t="s">
        <v>1016</v>
      </c>
      <c r="E73" s="7" t="s">
        <v>1016</v>
      </c>
      <c r="F73" s="7" t="s">
        <v>1016</v>
      </c>
      <c r="G73" s="12">
        <v>1</v>
      </c>
      <c r="H73" s="6" t="s">
        <v>1526</v>
      </c>
      <c r="I73" s="13">
        <v>0.15</v>
      </c>
      <c r="J73" s="31" t="s">
        <v>1016</v>
      </c>
      <c r="K73" s="31" t="s">
        <v>1016</v>
      </c>
      <c r="L73" s="31" t="s">
        <v>1016</v>
      </c>
      <c r="M73" s="31" t="s">
        <v>1016</v>
      </c>
      <c r="N73" s="59">
        <v>23</v>
      </c>
    </row>
    <row r="74" spans="1:14" ht="13.5" customHeight="1" x14ac:dyDescent="0.2">
      <c r="A74" s="39" t="s">
        <v>991</v>
      </c>
      <c r="B74" s="5">
        <v>8435134839790</v>
      </c>
      <c r="C74" s="10" t="s">
        <v>995</v>
      </c>
      <c r="D74" s="7" t="s">
        <v>1016</v>
      </c>
      <c r="E74" s="7" t="s">
        <v>1016</v>
      </c>
      <c r="F74" s="7" t="s">
        <v>1016</v>
      </c>
      <c r="G74" s="12">
        <v>1</v>
      </c>
      <c r="H74" s="6" t="s">
        <v>1526</v>
      </c>
      <c r="I74" s="13">
        <v>0.25</v>
      </c>
      <c r="J74" s="31" t="s">
        <v>1016</v>
      </c>
      <c r="K74" s="31" t="s">
        <v>1016</v>
      </c>
      <c r="L74" s="31" t="s">
        <v>1016</v>
      </c>
      <c r="M74" s="31" t="s">
        <v>1016</v>
      </c>
      <c r="N74" s="59">
        <v>28</v>
      </c>
    </row>
    <row r="75" spans="1:14" ht="13.5" customHeight="1" x14ac:dyDescent="0.2">
      <c r="A75" s="39" t="s">
        <v>993</v>
      </c>
      <c r="B75" s="5">
        <v>8435134839806</v>
      </c>
      <c r="C75" s="10" t="s">
        <v>997</v>
      </c>
      <c r="D75" s="7" t="s">
        <v>1016</v>
      </c>
      <c r="E75" s="7" t="s">
        <v>1016</v>
      </c>
      <c r="F75" s="7" t="s">
        <v>1016</v>
      </c>
      <c r="G75" s="12">
        <v>1</v>
      </c>
      <c r="H75" s="6" t="s">
        <v>1526</v>
      </c>
      <c r="I75" s="13">
        <v>0.95</v>
      </c>
      <c r="J75" s="31" t="s">
        <v>1016</v>
      </c>
      <c r="K75" s="31" t="s">
        <v>1016</v>
      </c>
      <c r="L75" s="31" t="s">
        <v>1016</v>
      </c>
      <c r="M75" s="31" t="s">
        <v>1016</v>
      </c>
      <c r="N75" s="59">
        <v>66</v>
      </c>
    </row>
    <row r="76" spans="1:14" ht="13.5" customHeight="1" x14ac:dyDescent="0.2">
      <c r="A76" s="39" t="s">
        <v>13</v>
      </c>
      <c r="B76" s="5">
        <v>8435134844404</v>
      </c>
      <c r="C76" s="10" t="s">
        <v>14</v>
      </c>
      <c r="D76" s="7" t="s">
        <v>1016</v>
      </c>
      <c r="E76" s="7" t="s">
        <v>1016</v>
      </c>
      <c r="F76" s="7" t="s">
        <v>1016</v>
      </c>
      <c r="G76" s="12">
        <v>1</v>
      </c>
      <c r="H76" s="6" t="s">
        <v>1526</v>
      </c>
      <c r="I76" s="13">
        <v>0</v>
      </c>
      <c r="J76" s="31" t="s">
        <v>1016</v>
      </c>
      <c r="K76" s="31" t="s">
        <v>1016</v>
      </c>
      <c r="L76" s="31" t="s">
        <v>1016</v>
      </c>
      <c r="M76" s="31" t="s">
        <v>1016</v>
      </c>
      <c r="N76" s="59">
        <v>161</v>
      </c>
    </row>
    <row r="77" spans="1:14" ht="13.5" customHeight="1" x14ac:dyDescent="0.2">
      <c r="A77" s="39" t="s">
        <v>74</v>
      </c>
      <c r="B77" s="5">
        <v>8435134844527</v>
      </c>
      <c r="C77" s="10" t="s">
        <v>75</v>
      </c>
      <c r="D77" s="7" t="s">
        <v>1016</v>
      </c>
      <c r="E77" s="7" t="s">
        <v>1016</v>
      </c>
      <c r="F77" s="7" t="s">
        <v>1016</v>
      </c>
      <c r="G77" s="12">
        <v>1</v>
      </c>
      <c r="H77" s="6" t="s">
        <v>1526</v>
      </c>
      <c r="I77" s="13">
        <v>0</v>
      </c>
      <c r="J77" s="31" t="s">
        <v>1016</v>
      </c>
      <c r="K77" s="31" t="s">
        <v>1016</v>
      </c>
      <c r="L77" s="31" t="s">
        <v>1016</v>
      </c>
      <c r="M77" s="31" t="s">
        <v>1016</v>
      </c>
      <c r="N77" s="59">
        <v>15</v>
      </c>
    </row>
    <row r="78" spans="1:14" ht="13.5" customHeight="1" x14ac:dyDescent="0.2">
      <c r="A78" s="39" t="s">
        <v>1083</v>
      </c>
      <c r="B78" s="5">
        <v>8435134825953</v>
      </c>
      <c r="C78" s="37" t="s">
        <v>1412</v>
      </c>
      <c r="D78" s="7" t="s">
        <v>1016</v>
      </c>
      <c r="E78" s="7" t="s">
        <v>1016</v>
      </c>
      <c r="F78" s="7" t="s">
        <v>1016</v>
      </c>
      <c r="G78" s="12">
        <v>1</v>
      </c>
      <c r="H78" s="6" t="s">
        <v>1526</v>
      </c>
      <c r="I78" s="13">
        <v>2.1</v>
      </c>
      <c r="J78" s="31" t="s">
        <v>1016</v>
      </c>
      <c r="K78" s="31" t="s">
        <v>1016</v>
      </c>
      <c r="L78" s="31" t="s">
        <v>1016</v>
      </c>
      <c r="M78" s="31" t="s">
        <v>1016</v>
      </c>
      <c r="N78" s="59">
        <v>76</v>
      </c>
    </row>
    <row r="79" spans="1:14" ht="13.5" customHeight="1" x14ac:dyDescent="0.2">
      <c r="A79" s="39" t="s">
        <v>260</v>
      </c>
      <c r="B79" s="5">
        <v>8435134848693</v>
      </c>
      <c r="C79" s="37" t="s">
        <v>1413</v>
      </c>
      <c r="D79" s="25" t="s">
        <v>1016</v>
      </c>
      <c r="E79" s="25" t="s">
        <v>1016</v>
      </c>
      <c r="F79" s="7" t="s">
        <v>1016</v>
      </c>
      <c r="G79" s="12">
        <v>1</v>
      </c>
      <c r="H79" s="6" t="s">
        <v>1526</v>
      </c>
      <c r="I79" s="13">
        <v>0.65</v>
      </c>
      <c r="J79" s="11">
        <f>K79*L79*M79/100</f>
        <v>54000</v>
      </c>
      <c r="K79" s="31">
        <v>200</v>
      </c>
      <c r="L79" s="31">
        <v>200</v>
      </c>
      <c r="M79" s="31">
        <v>135</v>
      </c>
      <c r="N79" s="59">
        <v>45</v>
      </c>
    </row>
    <row r="80" spans="1:14" ht="13.5" customHeight="1" x14ac:dyDescent="0.2">
      <c r="A80" s="39" t="s">
        <v>261</v>
      </c>
      <c r="B80" s="5">
        <v>8435134848709</v>
      </c>
      <c r="C80" s="37" t="s">
        <v>1414</v>
      </c>
      <c r="D80" s="7" t="s">
        <v>1016</v>
      </c>
      <c r="E80" s="7" t="s">
        <v>1016</v>
      </c>
      <c r="F80" s="7" t="s">
        <v>1016</v>
      </c>
      <c r="G80" s="12">
        <v>1</v>
      </c>
      <c r="H80" s="6" t="s">
        <v>1526</v>
      </c>
      <c r="I80" s="13">
        <v>0.4</v>
      </c>
      <c r="J80" s="11">
        <f>K80*L80*M80/100</f>
        <v>54000</v>
      </c>
      <c r="K80" s="31">
        <v>200</v>
      </c>
      <c r="L80" s="31">
        <v>200</v>
      </c>
      <c r="M80" s="31">
        <v>135</v>
      </c>
      <c r="N80" s="59">
        <v>47</v>
      </c>
    </row>
    <row r="81" spans="1:14" ht="13.5" customHeight="1" x14ac:dyDescent="0.2">
      <c r="A81" s="39" t="s">
        <v>262</v>
      </c>
      <c r="B81" s="5">
        <v>8435134848716</v>
      </c>
      <c r="C81" s="37" t="s">
        <v>1415</v>
      </c>
      <c r="D81" s="25" t="s">
        <v>1016</v>
      </c>
      <c r="E81" s="25" t="s">
        <v>1016</v>
      </c>
      <c r="F81" s="7" t="s">
        <v>1016</v>
      </c>
      <c r="G81" s="12">
        <v>1</v>
      </c>
      <c r="H81" s="6" t="s">
        <v>1526</v>
      </c>
      <c r="I81" s="13">
        <v>0.55000000000000004</v>
      </c>
      <c r="J81" s="11">
        <f>K81*L81*M81/100</f>
        <v>75097.5</v>
      </c>
      <c r="K81" s="41">
        <v>170</v>
      </c>
      <c r="L81" s="41">
        <v>155</v>
      </c>
      <c r="M81" s="41">
        <v>285</v>
      </c>
      <c r="N81" s="59">
        <v>61</v>
      </c>
    </row>
    <row r="82" spans="1:14" ht="13.5" customHeight="1" x14ac:dyDescent="0.2">
      <c r="A82" s="39" t="s">
        <v>264</v>
      </c>
      <c r="B82" s="5">
        <v>8435134848846</v>
      </c>
      <c r="C82" s="37" t="s">
        <v>1416</v>
      </c>
      <c r="D82" s="15"/>
      <c r="E82" s="15"/>
      <c r="F82" s="7"/>
      <c r="G82" s="12">
        <v>1</v>
      </c>
      <c r="H82" s="6" t="s">
        <v>1526</v>
      </c>
      <c r="I82" s="13">
        <v>2.48</v>
      </c>
      <c r="J82" s="31" t="s">
        <v>1016</v>
      </c>
      <c r="K82" s="41" t="s">
        <v>1016</v>
      </c>
      <c r="L82" s="41" t="s">
        <v>1016</v>
      </c>
      <c r="M82" s="41" t="s">
        <v>1016</v>
      </c>
      <c r="N82" s="59">
        <v>170</v>
      </c>
    </row>
    <row r="83" spans="1:14" ht="13.5" customHeight="1" x14ac:dyDescent="0.2">
      <c r="A83" s="39" t="s">
        <v>1084</v>
      </c>
      <c r="B83" s="5">
        <v>8435134825960</v>
      </c>
      <c r="C83" s="37" t="s">
        <v>1417</v>
      </c>
      <c r="D83" s="7" t="s">
        <v>1016</v>
      </c>
      <c r="E83" s="7" t="s">
        <v>1016</v>
      </c>
      <c r="F83" s="7" t="s">
        <v>1016</v>
      </c>
      <c r="G83" s="12">
        <v>1</v>
      </c>
      <c r="H83" s="6" t="s">
        <v>1523</v>
      </c>
      <c r="I83" s="13">
        <v>2.2599999999999998</v>
      </c>
      <c r="J83" s="31" t="s">
        <v>1016</v>
      </c>
      <c r="K83" s="41" t="s">
        <v>1016</v>
      </c>
      <c r="L83" s="41" t="s">
        <v>1016</v>
      </c>
      <c r="M83" s="41" t="s">
        <v>1016</v>
      </c>
      <c r="N83" s="59">
        <v>148</v>
      </c>
    </row>
    <row r="84" spans="1:14" ht="13.5" customHeight="1" x14ac:dyDescent="0.2">
      <c r="A84" s="39" t="s">
        <v>265</v>
      </c>
      <c r="B84" s="5">
        <v>8435134849027</v>
      </c>
      <c r="C84" s="37" t="s">
        <v>1418</v>
      </c>
      <c r="D84" s="15"/>
      <c r="E84" s="15"/>
      <c r="F84" s="7"/>
      <c r="G84" s="12">
        <v>1</v>
      </c>
      <c r="H84" s="6" t="s">
        <v>1523</v>
      </c>
      <c r="I84" s="13">
        <v>0.2</v>
      </c>
      <c r="J84" s="11">
        <f>K84*L84*M84/100</f>
        <v>10000</v>
      </c>
      <c r="K84" s="41">
        <v>100</v>
      </c>
      <c r="L84" s="41">
        <v>100</v>
      </c>
      <c r="M84" s="41">
        <v>100</v>
      </c>
      <c r="N84" s="59">
        <v>14</v>
      </c>
    </row>
    <row r="85" spans="1:14" ht="13.5" customHeight="1" x14ac:dyDescent="0.2">
      <c r="A85" s="39" t="s">
        <v>263</v>
      </c>
      <c r="B85" s="5">
        <v>8435134849430</v>
      </c>
      <c r="C85" s="37" t="s">
        <v>1419</v>
      </c>
      <c r="D85" s="25" t="s">
        <v>1016</v>
      </c>
      <c r="E85" s="25" t="s">
        <v>1016</v>
      </c>
      <c r="F85" s="7" t="s">
        <v>1016</v>
      </c>
      <c r="G85" s="12">
        <v>1</v>
      </c>
      <c r="H85" s="6" t="s">
        <v>1526</v>
      </c>
      <c r="I85" s="13">
        <v>0.45</v>
      </c>
      <c r="J85" s="11">
        <f>K85*L85*M85/100</f>
        <v>55136.25</v>
      </c>
      <c r="K85" s="41">
        <v>145</v>
      </c>
      <c r="L85" s="41">
        <v>195</v>
      </c>
      <c r="M85" s="41">
        <v>195</v>
      </c>
      <c r="N85" s="59">
        <v>53</v>
      </c>
    </row>
    <row r="86" spans="1:14" ht="13.5" customHeight="1" x14ac:dyDescent="0.2">
      <c r="A86" s="39" t="s">
        <v>1085</v>
      </c>
      <c r="B86" s="5">
        <v>8435134851235</v>
      </c>
      <c r="C86" s="37" t="s">
        <v>1420</v>
      </c>
      <c r="D86" s="7" t="s">
        <v>1016</v>
      </c>
      <c r="E86" s="7" t="s">
        <v>1016</v>
      </c>
      <c r="F86" s="7" t="s">
        <v>1016</v>
      </c>
      <c r="G86" s="12">
        <v>1</v>
      </c>
      <c r="H86" s="6" t="s">
        <v>1526</v>
      </c>
      <c r="I86" s="13">
        <v>0.61299999999999999</v>
      </c>
      <c r="J86" s="31" t="s">
        <v>1016</v>
      </c>
      <c r="K86" s="41" t="s">
        <v>1016</v>
      </c>
      <c r="L86" s="41" t="s">
        <v>1016</v>
      </c>
      <c r="M86" s="41" t="s">
        <v>1016</v>
      </c>
      <c r="N86" s="59">
        <v>67</v>
      </c>
    </row>
    <row r="87" spans="1:14" ht="13.5" customHeight="1" x14ac:dyDescent="0.2">
      <c r="A87" s="39" t="s">
        <v>1082</v>
      </c>
      <c r="B87" s="5">
        <v>8435134851211</v>
      </c>
      <c r="C87" s="37" t="s">
        <v>1421</v>
      </c>
      <c r="D87" s="7" t="s">
        <v>1016</v>
      </c>
      <c r="E87" s="7" t="s">
        <v>1016</v>
      </c>
      <c r="F87" s="7" t="s">
        <v>1016</v>
      </c>
      <c r="G87" s="12">
        <v>1</v>
      </c>
      <c r="H87" s="6" t="s">
        <v>1526</v>
      </c>
      <c r="I87" s="13">
        <v>0.25</v>
      </c>
      <c r="J87" s="31" t="s">
        <v>1016</v>
      </c>
      <c r="K87" s="41" t="s">
        <v>1016</v>
      </c>
      <c r="L87" s="41" t="s">
        <v>1016</v>
      </c>
      <c r="M87" s="41" t="s">
        <v>1016</v>
      </c>
      <c r="N87" s="59">
        <v>28</v>
      </c>
    </row>
    <row r="88" spans="1:14" ht="13.5" customHeight="1" x14ac:dyDescent="0.2">
      <c r="A88" s="39" t="s">
        <v>322</v>
      </c>
      <c r="B88" s="5">
        <v>8435134845791</v>
      </c>
      <c r="C88" s="10" t="s">
        <v>958</v>
      </c>
      <c r="D88" s="7" t="s">
        <v>1016</v>
      </c>
      <c r="E88" s="7" t="s">
        <v>1016</v>
      </c>
      <c r="F88" s="7" t="s">
        <v>1016</v>
      </c>
      <c r="G88" s="12">
        <v>1</v>
      </c>
      <c r="H88" s="6" t="s">
        <v>1525</v>
      </c>
      <c r="I88" s="13">
        <v>0.8</v>
      </c>
      <c r="J88" s="31" t="s">
        <v>1016</v>
      </c>
      <c r="K88" s="41" t="s">
        <v>1016</v>
      </c>
      <c r="L88" s="41" t="s">
        <v>1016</v>
      </c>
      <c r="M88" s="41" t="s">
        <v>1016</v>
      </c>
      <c r="N88" s="59">
        <v>209</v>
      </c>
    </row>
    <row r="89" spans="1:14" ht="13.5" customHeight="1" x14ac:dyDescent="0.2">
      <c r="A89" s="39" t="s">
        <v>298</v>
      </c>
      <c r="B89" s="5">
        <v>8435134833415</v>
      </c>
      <c r="C89" s="10" t="s">
        <v>301</v>
      </c>
      <c r="D89" s="7" t="s">
        <v>1016</v>
      </c>
      <c r="E89" s="7" t="s">
        <v>1016</v>
      </c>
      <c r="F89" s="7" t="s">
        <v>1016</v>
      </c>
      <c r="G89" s="12">
        <v>1</v>
      </c>
      <c r="H89" s="6" t="s">
        <v>1525</v>
      </c>
      <c r="I89" s="13">
        <v>7.9</v>
      </c>
      <c r="J89" s="31" t="s">
        <v>1016</v>
      </c>
      <c r="K89" s="41" t="s">
        <v>1016</v>
      </c>
      <c r="L89" s="41" t="s">
        <v>1016</v>
      </c>
      <c r="M89" s="41" t="s">
        <v>1016</v>
      </c>
      <c r="N89" s="59">
        <v>95</v>
      </c>
    </row>
    <row r="90" spans="1:14" ht="13.5" customHeight="1" x14ac:dyDescent="0.2">
      <c r="A90" s="39" t="s">
        <v>927</v>
      </c>
      <c r="B90" s="5">
        <v>8435134824307</v>
      </c>
      <c r="C90" s="10" t="s">
        <v>151</v>
      </c>
      <c r="D90" s="7" t="s">
        <v>1016</v>
      </c>
      <c r="E90" s="7" t="s">
        <v>1016</v>
      </c>
      <c r="F90" s="7" t="s">
        <v>1016</v>
      </c>
      <c r="G90" s="12">
        <v>1</v>
      </c>
      <c r="H90" s="6" t="s">
        <v>1522</v>
      </c>
      <c r="I90" s="13">
        <v>0.17</v>
      </c>
      <c r="J90" s="31" t="s">
        <v>1016</v>
      </c>
      <c r="K90" s="41" t="s">
        <v>1016</v>
      </c>
      <c r="L90" s="41" t="s">
        <v>1016</v>
      </c>
      <c r="M90" s="41" t="s">
        <v>1016</v>
      </c>
      <c r="N90" s="59">
        <v>14</v>
      </c>
    </row>
    <row r="91" spans="1:14" ht="13.5" customHeight="1" x14ac:dyDescent="0.2">
      <c r="A91" s="39" t="s">
        <v>923</v>
      </c>
      <c r="B91" s="5">
        <v>8435134817071</v>
      </c>
      <c r="C91" s="10" t="s">
        <v>928</v>
      </c>
      <c r="D91" s="7" t="s">
        <v>1016</v>
      </c>
      <c r="E91" s="7" t="s">
        <v>1016</v>
      </c>
      <c r="F91" s="7" t="s">
        <v>1016</v>
      </c>
      <c r="G91" s="12">
        <v>1</v>
      </c>
      <c r="H91" s="6" t="s">
        <v>1522</v>
      </c>
      <c r="I91" s="13">
        <v>0.45</v>
      </c>
      <c r="J91" s="31" t="s">
        <v>1016</v>
      </c>
      <c r="K91" s="41" t="s">
        <v>1016</v>
      </c>
      <c r="L91" s="41" t="s">
        <v>1016</v>
      </c>
      <c r="M91" s="41" t="s">
        <v>1016</v>
      </c>
      <c r="N91" s="59">
        <v>46</v>
      </c>
    </row>
    <row r="92" spans="1:14" ht="13.5" customHeight="1" x14ac:dyDescent="0.2">
      <c r="A92" s="39" t="s">
        <v>929</v>
      </c>
      <c r="B92" s="5">
        <v>8435134817088</v>
      </c>
      <c r="C92" s="10" t="s">
        <v>930</v>
      </c>
      <c r="D92" s="7" t="s">
        <v>1016</v>
      </c>
      <c r="E92" s="7" t="s">
        <v>1016</v>
      </c>
      <c r="F92" s="7" t="s">
        <v>1016</v>
      </c>
      <c r="G92" s="12">
        <v>1</v>
      </c>
      <c r="H92" s="6" t="s">
        <v>1522</v>
      </c>
      <c r="I92" s="13">
        <v>0.42</v>
      </c>
      <c r="J92" s="31" t="s">
        <v>1016</v>
      </c>
      <c r="K92" s="41" t="s">
        <v>1016</v>
      </c>
      <c r="L92" s="41" t="s">
        <v>1016</v>
      </c>
      <c r="M92" s="41" t="s">
        <v>1016</v>
      </c>
      <c r="N92" s="59">
        <v>117</v>
      </c>
    </row>
    <row r="93" spans="1:14" ht="13.5" customHeight="1" x14ac:dyDescent="0.2">
      <c r="A93" s="63" t="s">
        <v>1598</v>
      </c>
      <c r="B93" s="5">
        <v>8435134859231</v>
      </c>
      <c r="C93" s="48" t="s">
        <v>1599</v>
      </c>
      <c r="D93" s="25" t="s">
        <v>1016</v>
      </c>
      <c r="E93" s="25" t="s">
        <v>1016</v>
      </c>
      <c r="F93" s="25" t="s">
        <v>1016</v>
      </c>
      <c r="G93" s="24">
        <v>1</v>
      </c>
      <c r="H93" s="6" t="s">
        <v>1521</v>
      </c>
      <c r="I93" s="7">
        <v>0.28000000000000003</v>
      </c>
      <c r="J93" s="32" t="s">
        <v>1016</v>
      </c>
      <c r="K93" s="32" t="s">
        <v>1016</v>
      </c>
      <c r="L93" s="32" t="s">
        <v>1016</v>
      </c>
      <c r="M93" s="32" t="s">
        <v>1016</v>
      </c>
      <c r="N93" s="59">
        <v>36</v>
      </c>
    </row>
    <row r="94" spans="1:14" ht="13.5" customHeight="1" x14ac:dyDescent="0.2">
      <c r="A94" s="39" t="s">
        <v>1064</v>
      </c>
      <c r="B94" s="5">
        <v>8435134851242</v>
      </c>
      <c r="C94" s="47" t="s">
        <v>1422</v>
      </c>
      <c r="D94" s="4" t="s">
        <v>1016</v>
      </c>
      <c r="E94" s="4" t="s">
        <v>1016</v>
      </c>
      <c r="F94" s="4" t="s">
        <v>1016</v>
      </c>
      <c r="G94" s="3">
        <v>1</v>
      </c>
      <c r="H94" s="6" t="s">
        <v>1522</v>
      </c>
      <c r="I94" s="13">
        <v>1.75</v>
      </c>
      <c r="J94" s="12" t="s">
        <v>1016</v>
      </c>
      <c r="K94" s="41" t="s">
        <v>1016</v>
      </c>
      <c r="L94" s="41" t="s">
        <v>1016</v>
      </c>
      <c r="M94" s="41" t="s">
        <v>1016</v>
      </c>
      <c r="N94" s="59">
        <v>242</v>
      </c>
    </row>
    <row r="95" spans="1:14" ht="13.5" customHeight="1" x14ac:dyDescent="0.2">
      <c r="A95" s="39" t="s">
        <v>1332</v>
      </c>
      <c r="B95" s="21">
        <v>8435134857381</v>
      </c>
      <c r="C95" s="10" t="s">
        <v>1333</v>
      </c>
      <c r="D95" s="25" t="s">
        <v>1016</v>
      </c>
      <c r="E95" s="25" t="s">
        <v>1016</v>
      </c>
      <c r="F95" s="23" t="s">
        <v>1019</v>
      </c>
      <c r="G95" s="24">
        <v>1</v>
      </c>
      <c r="H95" s="6" t="s">
        <v>1527</v>
      </c>
      <c r="I95" s="13">
        <v>114</v>
      </c>
      <c r="J95" s="11">
        <f>K95*L95*M95/100</f>
        <v>5888206.0800000001</v>
      </c>
      <c r="K95" s="36">
        <v>828</v>
      </c>
      <c r="L95" s="36">
        <v>626</v>
      </c>
      <c r="M95" s="36">
        <v>1136</v>
      </c>
      <c r="N95" s="59">
        <v>1960</v>
      </c>
    </row>
    <row r="96" spans="1:14" ht="13.5" customHeight="1" x14ac:dyDescent="0.2">
      <c r="A96" s="39" t="s">
        <v>1636</v>
      </c>
      <c r="B96" s="21">
        <v>8435134857435</v>
      </c>
      <c r="C96" s="10" t="s">
        <v>1290</v>
      </c>
      <c r="D96" s="25" t="s">
        <v>1016</v>
      </c>
      <c r="E96" s="25" t="s">
        <v>1016</v>
      </c>
      <c r="F96" s="23" t="s">
        <v>1019</v>
      </c>
      <c r="G96" s="24">
        <v>1</v>
      </c>
      <c r="H96" s="6" t="s">
        <v>1527</v>
      </c>
      <c r="I96" s="13">
        <v>172</v>
      </c>
      <c r="J96" s="12" t="s">
        <v>1016</v>
      </c>
      <c r="K96" s="41" t="s">
        <v>1016</v>
      </c>
      <c r="L96" s="41" t="s">
        <v>1016</v>
      </c>
      <c r="M96" s="41" t="s">
        <v>1016</v>
      </c>
      <c r="N96" s="59">
        <v>2310</v>
      </c>
    </row>
    <row r="97" spans="1:14" ht="13.5" customHeight="1" x14ac:dyDescent="0.2">
      <c r="A97" s="39" t="s">
        <v>1636</v>
      </c>
      <c r="B97" s="21">
        <v>8435134857435</v>
      </c>
      <c r="C97" s="10" t="s">
        <v>1290</v>
      </c>
      <c r="D97" s="25" t="s">
        <v>1016</v>
      </c>
      <c r="E97" s="25" t="s">
        <v>1016</v>
      </c>
      <c r="F97" s="23" t="s">
        <v>1019</v>
      </c>
      <c r="G97" s="24">
        <v>1</v>
      </c>
      <c r="H97" s="6" t="s">
        <v>1527</v>
      </c>
      <c r="I97" s="13">
        <v>0</v>
      </c>
      <c r="J97" s="31" t="s">
        <v>1016</v>
      </c>
      <c r="K97" s="41" t="s">
        <v>1016</v>
      </c>
      <c r="L97" s="41" t="s">
        <v>1016</v>
      </c>
      <c r="M97" s="41" t="s">
        <v>1016</v>
      </c>
      <c r="N97" s="66">
        <v>2310</v>
      </c>
    </row>
    <row r="98" spans="1:14" ht="13.5" customHeight="1" x14ac:dyDescent="0.2">
      <c r="A98" s="39" t="s">
        <v>1335</v>
      </c>
      <c r="B98" s="21">
        <v>8435134857459</v>
      </c>
      <c r="C98" s="10" t="s">
        <v>1337</v>
      </c>
      <c r="D98" s="25" t="s">
        <v>1016</v>
      </c>
      <c r="E98" s="25" t="s">
        <v>1016</v>
      </c>
      <c r="F98" s="23" t="s">
        <v>1019</v>
      </c>
      <c r="G98" s="24">
        <v>1</v>
      </c>
      <c r="H98" s="6" t="s">
        <v>1527</v>
      </c>
      <c r="I98" s="13">
        <v>172</v>
      </c>
      <c r="J98" s="41">
        <f>K98*L98*M98/100</f>
        <v>8057635.5199999996</v>
      </c>
      <c r="K98" s="36">
        <v>1492</v>
      </c>
      <c r="L98" s="36">
        <v>722</v>
      </c>
      <c r="M98" s="36">
        <v>748</v>
      </c>
      <c r="N98" s="59">
        <v>2140</v>
      </c>
    </row>
    <row r="99" spans="1:14" ht="13.5" customHeight="1" x14ac:dyDescent="0.2">
      <c r="A99" s="39" t="s">
        <v>1318</v>
      </c>
      <c r="B99" s="21">
        <v>8435134857602</v>
      </c>
      <c r="C99" s="22" t="s">
        <v>1287</v>
      </c>
      <c r="D99" s="25" t="s">
        <v>1016</v>
      </c>
      <c r="E99" s="25" t="s">
        <v>1016</v>
      </c>
      <c r="F99" s="23" t="s">
        <v>1019</v>
      </c>
      <c r="G99" s="24">
        <v>1</v>
      </c>
      <c r="H99" s="6" t="s">
        <v>1527</v>
      </c>
      <c r="I99" s="13">
        <v>100</v>
      </c>
      <c r="J99" s="11">
        <f>K99*L99*M99/100</f>
        <v>3785100</v>
      </c>
      <c r="K99" s="36">
        <v>1110</v>
      </c>
      <c r="L99" s="36">
        <v>550</v>
      </c>
      <c r="M99" s="36">
        <v>620</v>
      </c>
      <c r="N99" s="59">
        <v>2115</v>
      </c>
    </row>
    <row r="100" spans="1:14" ht="13.5" customHeight="1" x14ac:dyDescent="0.2">
      <c r="A100" s="63" t="s">
        <v>1593</v>
      </c>
      <c r="B100" s="5">
        <v>8435134859224</v>
      </c>
      <c r="C100" s="10" t="s">
        <v>1292</v>
      </c>
      <c r="D100" s="25" t="s">
        <v>1016</v>
      </c>
      <c r="E100" s="25" t="s">
        <v>1016</v>
      </c>
      <c r="F100" s="23" t="s">
        <v>1020</v>
      </c>
      <c r="G100" s="24">
        <v>1</v>
      </c>
      <c r="H100" s="6" t="s">
        <v>1527</v>
      </c>
      <c r="I100" s="7">
        <v>190</v>
      </c>
      <c r="J100" s="11">
        <f>K100*L100*M100/100</f>
        <v>10901002.560000001</v>
      </c>
      <c r="K100" s="61">
        <v>976</v>
      </c>
      <c r="L100" s="61">
        <v>1421</v>
      </c>
      <c r="M100" s="61">
        <v>786</v>
      </c>
      <c r="N100" s="59">
        <v>3100</v>
      </c>
    </row>
    <row r="101" spans="1:14" ht="13.5" customHeight="1" x14ac:dyDescent="0.2">
      <c r="A101" s="39" t="s">
        <v>1614</v>
      </c>
      <c r="B101" s="21">
        <v>8435134859712</v>
      </c>
      <c r="C101" s="10" t="s">
        <v>1334</v>
      </c>
      <c r="D101" s="25" t="s">
        <v>1016</v>
      </c>
      <c r="E101" s="25" t="s">
        <v>1016</v>
      </c>
      <c r="F101" s="23" t="s">
        <v>1019</v>
      </c>
      <c r="G101" s="24">
        <v>1</v>
      </c>
      <c r="H101" s="6" t="s">
        <v>1527</v>
      </c>
      <c r="I101" s="13">
        <v>119</v>
      </c>
      <c r="J101" s="11">
        <f>K101*L101*M101/100</f>
        <v>5561083.5199999996</v>
      </c>
      <c r="K101" s="36">
        <v>782</v>
      </c>
      <c r="L101" s="36">
        <v>626</v>
      </c>
      <c r="M101" s="36">
        <v>1136</v>
      </c>
      <c r="N101" s="59">
        <v>2418</v>
      </c>
    </row>
    <row r="102" spans="1:14" ht="13.5" customHeight="1" x14ac:dyDescent="0.2">
      <c r="A102" s="39" t="s">
        <v>1615</v>
      </c>
      <c r="B102" s="21">
        <v>8435134859729</v>
      </c>
      <c r="C102" s="10" t="s">
        <v>1336</v>
      </c>
      <c r="D102" s="25" t="s">
        <v>1016</v>
      </c>
      <c r="E102" s="25" t="s">
        <v>1016</v>
      </c>
      <c r="F102" s="23" t="s">
        <v>1019</v>
      </c>
      <c r="G102" s="24">
        <v>1</v>
      </c>
      <c r="H102" s="6" t="s">
        <v>1527</v>
      </c>
      <c r="I102" s="13">
        <v>181</v>
      </c>
      <c r="J102" s="11">
        <f>K102*L102*M102/100</f>
        <v>8057635.5199999996</v>
      </c>
      <c r="K102" s="36">
        <v>1492</v>
      </c>
      <c r="L102" s="36">
        <v>722</v>
      </c>
      <c r="M102" s="36">
        <v>748</v>
      </c>
      <c r="N102" s="59">
        <v>2598</v>
      </c>
    </row>
    <row r="103" spans="1:14" ht="13.5" customHeight="1" x14ac:dyDescent="0.2">
      <c r="A103" s="39" t="s">
        <v>1616</v>
      </c>
      <c r="B103" s="21">
        <v>8435134859736</v>
      </c>
      <c r="C103" s="22" t="s">
        <v>1288</v>
      </c>
      <c r="D103" s="25" t="s">
        <v>1016</v>
      </c>
      <c r="E103" s="25" t="s">
        <v>1016</v>
      </c>
      <c r="F103" s="23" t="s">
        <v>1019</v>
      </c>
      <c r="G103" s="24">
        <v>1</v>
      </c>
      <c r="H103" s="6" t="s">
        <v>1527</v>
      </c>
      <c r="I103" s="13">
        <v>0</v>
      </c>
      <c r="J103" s="12" t="s">
        <v>1016</v>
      </c>
      <c r="K103" s="41" t="s">
        <v>1016</v>
      </c>
      <c r="L103" s="41" t="s">
        <v>1016</v>
      </c>
      <c r="M103" s="41" t="s">
        <v>1016</v>
      </c>
      <c r="N103" s="59">
        <v>2573</v>
      </c>
    </row>
    <row r="104" spans="1:14" ht="13.5" customHeight="1" x14ac:dyDescent="0.2">
      <c r="A104" s="39" t="s">
        <v>1617</v>
      </c>
      <c r="B104" s="21">
        <v>8435134859743</v>
      </c>
      <c r="C104" s="10" t="s">
        <v>1291</v>
      </c>
      <c r="D104" s="25" t="s">
        <v>1016</v>
      </c>
      <c r="E104" s="25" t="s">
        <v>1016</v>
      </c>
      <c r="F104" s="23" t="s">
        <v>1019</v>
      </c>
      <c r="G104" s="24">
        <v>1</v>
      </c>
      <c r="H104" s="6" t="s">
        <v>1527</v>
      </c>
      <c r="I104" s="13">
        <v>0</v>
      </c>
      <c r="J104" s="12" t="s">
        <v>1016</v>
      </c>
      <c r="K104" s="41" t="s">
        <v>1016</v>
      </c>
      <c r="L104" s="41" t="s">
        <v>1016</v>
      </c>
      <c r="M104" s="41" t="s">
        <v>1016</v>
      </c>
      <c r="N104" s="59">
        <v>2768</v>
      </c>
    </row>
    <row r="105" spans="1:14" ht="13.5" customHeight="1" x14ac:dyDescent="0.2">
      <c r="A105" s="39" t="s">
        <v>713</v>
      </c>
      <c r="B105" s="5">
        <v>8435134850344</v>
      </c>
      <c r="C105" s="6" t="s">
        <v>496</v>
      </c>
      <c r="D105" s="15" t="s">
        <v>1017</v>
      </c>
      <c r="E105" s="15" t="s">
        <v>1017</v>
      </c>
      <c r="F105" s="7" t="s">
        <v>1016</v>
      </c>
      <c r="G105" s="12">
        <v>1</v>
      </c>
      <c r="H105" s="6" t="s">
        <v>1528</v>
      </c>
      <c r="I105" s="13">
        <v>170</v>
      </c>
      <c r="J105" s="11">
        <f t="shared" ref="J105:J122" si="0">K105*L105*M105/100</f>
        <v>8838891.5999999996</v>
      </c>
      <c r="K105" s="41">
        <v>1785</v>
      </c>
      <c r="L105" s="41">
        <v>662</v>
      </c>
      <c r="M105" s="41">
        <v>748</v>
      </c>
      <c r="N105" s="59">
        <v>3570</v>
      </c>
    </row>
    <row r="106" spans="1:14" ht="13.5" customHeight="1" x14ac:dyDescent="0.2">
      <c r="A106" s="39" t="s">
        <v>714</v>
      </c>
      <c r="B106" s="5">
        <v>8435134850351</v>
      </c>
      <c r="C106" s="6" t="s">
        <v>497</v>
      </c>
      <c r="D106" s="15" t="s">
        <v>1017</v>
      </c>
      <c r="E106" s="15" t="s">
        <v>1017</v>
      </c>
      <c r="F106" s="7" t="s">
        <v>1016</v>
      </c>
      <c r="G106" s="12">
        <v>1</v>
      </c>
      <c r="H106" s="6" t="s">
        <v>1528</v>
      </c>
      <c r="I106" s="13">
        <v>180</v>
      </c>
      <c r="J106" s="11">
        <f t="shared" si="0"/>
        <v>9680690.8000000007</v>
      </c>
      <c r="K106" s="41">
        <v>1955</v>
      </c>
      <c r="L106" s="41">
        <v>662</v>
      </c>
      <c r="M106" s="41">
        <v>748</v>
      </c>
      <c r="N106" s="59">
        <v>3682</v>
      </c>
    </row>
    <row r="107" spans="1:14" ht="13.5" customHeight="1" x14ac:dyDescent="0.2">
      <c r="A107" s="39" t="s">
        <v>715</v>
      </c>
      <c r="B107" s="5">
        <v>8435134850368</v>
      </c>
      <c r="C107" s="6" t="s">
        <v>498</v>
      </c>
      <c r="D107" s="15" t="s">
        <v>1017</v>
      </c>
      <c r="E107" s="15" t="s">
        <v>1017</v>
      </c>
      <c r="F107" s="7" t="s">
        <v>1016</v>
      </c>
      <c r="G107" s="12">
        <v>1</v>
      </c>
      <c r="H107" s="6" t="s">
        <v>1528</v>
      </c>
      <c r="I107" s="13">
        <v>180</v>
      </c>
      <c r="J107" s="11">
        <f t="shared" si="0"/>
        <v>9680690.8000000007</v>
      </c>
      <c r="K107" s="41">
        <v>1955</v>
      </c>
      <c r="L107" s="41">
        <v>662</v>
      </c>
      <c r="M107" s="41">
        <v>748</v>
      </c>
      <c r="N107" s="59">
        <v>3796</v>
      </c>
    </row>
    <row r="108" spans="1:14" ht="13.5" customHeight="1" x14ac:dyDescent="0.2">
      <c r="A108" s="39" t="s">
        <v>716</v>
      </c>
      <c r="B108" s="5">
        <v>8435134850375</v>
      </c>
      <c r="C108" s="6" t="s">
        <v>499</v>
      </c>
      <c r="D108" s="15" t="s">
        <v>1017</v>
      </c>
      <c r="E108" s="15" t="s">
        <v>1017</v>
      </c>
      <c r="F108" s="7" t="s">
        <v>1016</v>
      </c>
      <c r="G108" s="12">
        <v>1</v>
      </c>
      <c r="H108" s="6" t="s">
        <v>1528</v>
      </c>
      <c r="I108" s="13">
        <v>180</v>
      </c>
      <c r="J108" s="11">
        <f t="shared" si="0"/>
        <v>9680690.8000000007</v>
      </c>
      <c r="K108" s="41">
        <v>1955</v>
      </c>
      <c r="L108" s="41">
        <v>662</v>
      </c>
      <c r="M108" s="41">
        <v>748</v>
      </c>
      <c r="N108" s="59">
        <v>3927</v>
      </c>
    </row>
    <row r="109" spans="1:14" ht="13.5" customHeight="1" x14ac:dyDescent="0.2">
      <c r="A109" s="39" t="s">
        <v>1058</v>
      </c>
      <c r="B109" s="5">
        <v>8435134837840</v>
      </c>
      <c r="C109" s="10" t="s">
        <v>904</v>
      </c>
      <c r="D109" s="7" t="s">
        <v>1016</v>
      </c>
      <c r="E109" s="7" t="s">
        <v>1016</v>
      </c>
      <c r="F109" s="7" t="s">
        <v>1019</v>
      </c>
      <c r="G109" s="12">
        <v>1</v>
      </c>
      <c r="H109" s="6" t="s">
        <v>1529</v>
      </c>
      <c r="I109" s="13">
        <v>100</v>
      </c>
      <c r="J109" s="11">
        <f t="shared" si="0"/>
        <v>6773025</v>
      </c>
      <c r="K109" s="41">
        <v>1425</v>
      </c>
      <c r="L109" s="41">
        <v>980</v>
      </c>
      <c r="M109" s="41">
        <v>485</v>
      </c>
      <c r="N109" s="59">
        <v>1286</v>
      </c>
    </row>
    <row r="110" spans="1:14" ht="13.5" customHeight="1" x14ac:dyDescent="0.2">
      <c r="A110" s="39" t="s">
        <v>1059</v>
      </c>
      <c r="B110" s="5">
        <v>8435134837857</v>
      </c>
      <c r="C110" s="10" t="s">
        <v>905</v>
      </c>
      <c r="D110" s="7" t="s">
        <v>1016</v>
      </c>
      <c r="E110" s="7" t="s">
        <v>1016</v>
      </c>
      <c r="F110" s="7" t="s">
        <v>1019</v>
      </c>
      <c r="G110" s="12">
        <v>1</v>
      </c>
      <c r="H110" s="6" t="s">
        <v>1529</v>
      </c>
      <c r="I110" s="13">
        <v>120</v>
      </c>
      <c r="J110" s="11">
        <f t="shared" si="0"/>
        <v>10194450</v>
      </c>
      <c r="K110" s="41">
        <v>1425</v>
      </c>
      <c r="L110" s="41">
        <v>980</v>
      </c>
      <c r="M110" s="41">
        <v>730</v>
      </c>
      <c r="N110" s="59">
        <v>1408</v>
      </c>
    </row>
    <row r="111" spans="1:14" ht="13.5" customHeight="1" x14ac:dyDescent="0.2">
      <c r="A111" s="39" t="s">
        <v>354</v>
      </c>
      <c r="B111" s="5">
        <v>8435134844978</v>
      </c>
      <c r="C111" s="10" t="s">
        <v>532</v>
      </c>
      <c r="D111" s="7" t="s">
        <v>1016</v>
      </c>
      <c r="E111" s="7" t="s">
        <v>1016</v>
      </c>
      <c r="F111" s="7" t="s">
        <v>1016</v>
      </c>
      <c r="G111" s="12">
        <v>1</v>
      </c>
      <c r="H111" s="6" t="s">
        <v>1530</v>
      </c>
      <c r="I111" s="13">
        <v>400</v>
      </c>
      <c r="J111" s="11">
        <f t="shared" si="0"/>
        <v>13258080</v>
      </c>
      <c r="K111" s="41">
        <v>1620</v>
      </c>
      <c r="L111" s="41">
        <v>880</v>
      </c>
      <c r="M111" s="41">
        <v>930</v>
      </c>
      <c r="N111" s="59">
        <v>6247</v>
      </c>
    </row>
    <row r="112" spans="1:14" ht="13.5" customHeight="1" x14ac:dyDescent="0.2">
      <c r="A112" s="39" t="s">
        <v>355</v>
      </c>
      <c r="B112" s="5">
        <v>8435134844985</v>
      </c>
      <c r="C112" s="10" t="s">
        <v>533</v>
      </c>
      <c r="D112" s="7" t="s">
        <v>1016</v>
      </c>
      <c r="E112" s="7" t="s">
        <v>1016</v>
      </c>
      <c r="F112" s="7" t="s">
        <v>1016</v>
      </c>
      <c r="G112" s="12">
        <v>1</v>
      </c>
      <c r="H112" s="6" t="s">
        <v>1530</v>
      </c>
      <c r="I112" s="13">
        <v>511</v>
      </c>
      <c r="J112" s="11">
        <f t="shared" si="0"/>
        <v>17740800</v>
      </c>
      <c r="K112" s="41">
        <v>1650</v>
      </c>
      <c r="L112" s="41">
        <v>960</v>
      </c>
      <c r="M112" s="41">
        <v>1120</v>
      </c>
      <c r="N112" s="59">
        <v>6504</v>
      </c>
    </row>
    <row r="113" spans="1:14" ht="13.5" customHeight="1" x14ac:dyDescent="0.2">
      <c r="A113" s="39" t="s">
        <v>1090</v>
      </c>
      <c r="B113" s="5">
        <v>8435134844886</v>
      </c>
      <c r="C113" s="10" t="s">
        <v>1091</v>
      </c>
      <c r="D113" s="7" t="s">
        <v>1016</v>
      </c>
      <c r="E113" s="7" t="s">
        <v>1016</v>
      </c>
      <c r="F113" s="7" t="s">
        <v>1016</v>
      </c>
      <c r="G113" s="12">
        <v>1</v>
      </c>
      <c r="H113" s="6" t="s">
        <v>1530</v>
      </c>
      <c r="I113" s="13">
        <v>215</v>
      </c>
      <c r="J113" s="11">
        <f t="shared" si="0"/>
        <v>8495940</v>
      </c>
      <c r="K113" s="41">
        <v>1480</v>
      </c>
      <c r="L113" s="41">
        <v>890</v>
      </c>
      <c r="M113" s="41">
        <v>645</v>
      </c>
      <c r="N113" s="59">
        <v>4118</v>
      </c>
    </row>
    <row r="114" spans="1:14" ht="13.5" customHeight="1" x14ac:dyDescent="0.2">
      <c r="A114" s="39" t="s">
        <v>1087</v>
      </c>
      <c r="B114" s="5">
        <v>8435134844855</v>
      </c>
      <c r="C114" s="10" t="s">
        <v>1092</v>
      </c>
      <c r="D114" s="7" t="s">
        <v>1016</v>
      </c>
      <c r="E114" s="7" t="s">
        <v>1016</v>
      </c>
      <c r="F114" s="7" t="s">
        <v>1016</v>
      </c>
      <c r="G114" s="12">
        <v>1</v>
      </c>
      <c r="H114" s="6" t="s">
        <v>1530</v>
      </c>
      <c r="I114" s="13">
        <v>235</v>
      </c>
      <c r="J114" s="11">
        <f t="shared" si="0"/>
        <v>8495940</v>
      </c>
      <c r="K114" s="41">
        <v>1480</v>
      </c>
      <c r="L114" s="41">
        <v>890</v>
      </c>
      <c r="M114" s="41">
        <v>645</v>
      </c>
      <c r="N114" s="59">
        <v>4290</v>
      </c>
    </row>
    <row r="115" spans="1:14" ht="13.5" customHeight="1" x14ac:dyDescent="0.2">
      <c r="A115" s="39" t="s">
        <v>1088</v>
      </c>
      <c r="B115" s="5">
        <v>8435134844862</v>
      </c>
      <c r="C115" s="10" t="s">
        <v>1093</v>
      </c>
      <c r="D115" s="7" t="s">
        <v>1016</v>
      </c>
      <c r="E115" s="7" t="s">
        <v>1016</v>
      </c>
      <c r="F115" s="7" t="s">
        <v>1016</v>
      </c>
      <c r="G115" s="12">
        <v>1</v>
      </c>
      <c r="H115" s="6" t="s">
        <v>1530</v>
      </c>
      <c r="I115" s="13">
        <v>326</v>
      </c>
      <c r="J115" s="11">
        <f t="shared" si="0"/>
        <v>10764000</v>
      </c>
      <c r="K115" s="41">
        <v>1495</v>
      </c>
      <c r="L115" s="41">
        <v>750</v>
      </c>
      <c r="M115" s="41">
        <v>960</v>
      </c>
      <c r="N115" s="59">
        <v>4557</v>
      </c>
    </row>
    <row r="116" spans="1:14" ht="13.5" customHeight="1" x14ac:dyDescent="0.2">
      <c r="A116" s="39" t="s">
        <v>1089</v>
      </c>
      <c r="B116" s="5">
        <v>8435134844879</v>
      </c>
      <c r="C116" s="10" t="s">
        <v>1094</v>
      </c>
      <c r="D116" s="7" t="s">
        <v>1016</v>
      </c>
      <c r="E116" s="7" t="s">
        <v>1016</v>
      </c>
      <c r="F116" s="7" t="s">
        <v>1016</v>
      </c>
      <c r="G116" s="12">
        <v>1</v>
      </c>
      <c r="H116" s="6" t="s">
        <v>1530</v>
      </c>
      <c r="I116" s="13">
        <v>385</v>
      </c>
      <c r="J116" s="41">
        <f t="shared" si="0"/>
        <v>13006500</v>
      </c>
      <c r="K116" s="41">
        <v>1495</v>
      </c>
      <c r="L116" s="41">
        <v>750</v>
      </c>
      <c r="M116" s="41">
        <v>1160</v>
      </c>
      <c r="N116" s="59">
        <v>5307</v>
      </c>
    </row>
    <row r="117" spans="1:14" ht="13.5" customHeight="1" x14ac:dyDescent="0.2">
      <c r="A117" s="39" t="s">
        <v>1103</v>
      </c>
      <c r="B117" s="5">
        <v>8435134852454</v>
      </c>
      <c r="C117" s="10" t="s">
        <v>1170</v>
      </c>
      <c r="D117" s="7" t="s">
        <v>1016</v>
      </c>
      <c r="E117" s="7" t="s">
        <v>1016</v>
      </c>
      <c r="F117" s="7" t="s">
        <v>1016</v>
      </c>
      <c r="G117" s="12">
        <v>1</v>
      </c>
      <c r="H117" s="6" t="s">
        <v>1530</v>
      </c>
      <c r="I117" s="13">
        <v>680</v>
      </c>
      <c r="J117" s="41">
        <f t="shared" si="0"/>
        <v>50274294.479999997</v>
      </c>
      <c r="K117" s="41">
        <v>1866</v>
      </c>
      <c r="L117" s="41">
        <v>1598</v>
      </c>
      <c r="M117" s="41">
        <v>1686</v>
      </c>
      <c r="N117" s="59">
        <v>11142</v>
      </c>
    </row>
    <row r="118" spans="1:14" ht="13.5" customHeight="1" x14ac:dyDescent="0.2">
      <c r="A118" s="39" t="s">
        <v>1164</v>
      </c>
      <c r="B118" s="19">
        <v>8435134851938</v>
      </c>
      <c r="C118" s="9" t="s">
        <v>1165</v>
      </c>
      <c r="D118" s="7" t="s">
        <v>1016</v>
      </c>
      <c r="E118" s="7" t="s">
        <v>1016</v>
      </c>
      <c r="F118" s="7" t="s">
        <v>1016</v>
      </c>
      <c r="G118" s="3">
        <v>1</v>
      </c>
      <c r="H118" s="6" t="s">
        <v>1530</v>
      </c>
      <c r="I118" s="13">
        <v>385</v>
      </c>
      <c r="J118" s="41">
        <f t="shared" si="0"/>
        <v>13006500</v>
      </c>
      <c r="K118" s="31">
        <v>1495</v>
      </c>
      <c r="L118" s="31">
        <v>750</v>
      </c>
      <c r="M118" s="31">
        <v>1160</v>
      </c>
      <c r="N118" s="59">
        <v>4981</v>
      </c>
    </row>
    <row r="119" spans="1:14" ht="13.5" customHeight="1" x14ac:dyDescent="0.2">
      <c r="A119" s="39" t="s">
        <v>1095</v>
      </c>
      <c r="B119" s="5">
        <v>8435134852409</v>
      </c>
      <c r="C119" s="10" t="s">
        <v>1099</v>
      </c>
      <c r="D119" s="7" t="s">
        <v>1016</v>
      </c>
      <c r="E119" s="7" t="s">
        <v>1016</v>
      </c>
      <c r="F119" s="7" t="s">
        <v>1016</v>
      </c>
      <c r="G119" s="12">
        <v>1</v>
      </c>
      <c r="H119" s="6" t="s">
        <v>1530</v>
      </c>
      <c r="I119" s="13">
        <v>255</v>
      </c>
      <c r="J119" s="41">
        <f t="shared" si="0"/>
        <v>11619679.5</v>
      </c>
      <c r="K119" s="41">
        <v>1485</v>
      </c>
      <c r="L119" s="41">
        <v>926</v>
      </c>
      <c r="M119" s="41">
        <v>845</v>
      </c>
      <c r="N119" s="59">
        <v>4563</v>
      </c>
    </row>
    <row r="120" spans="1:14" ht="13.5" customHeight="1" x14ac:dyDescent="0.2">
      <c r="A120" s="39" t="s">
        <v>1096</v>
      </c>
      <c r="B120" s="5">
        <v>8435134852416</v>
      </c>
      <c r="C120" s="10" t="s">
        <v>1100</v>
      </c>
      <c r="D120" s="7" t="s">
        <v>1016</v>
      </c>
      <c r="E120" s="7" t="s">
        <v>1016</v>
      </c>
      <c r="F120" s="7" t="s">
        <v>1016</v>
      </c>
      <c r="G120" s="12">
        <v>1</v>
      </c>
      <c r="H120" s="6" t="s">
        <v>1530</v>
      </c>
      <c r="I120" s="13">
        <v>275</v>
      </c>
      <c r="J120" s="41">
        <f t="shared" si="0"/>
        <v>11619679.5</v>
      </c>
      <c r="K120" s="41">
        <v>1485</v>
      </c>
      <c r="L120" s="41">
        <v>926</v>
      </c>
      <c r="M120" s="41">
        <v>845</v>
      </c>
      <c r="N120" s="59">
        <v>4744</v>
      </c>
    </row>
    <row r="121" spans="1:14" ht="13.5" customHeight="1" x14ac:dyDescent="0.2">
      <c r="A121" s="39" t="s">
        <v>1097</v>
      </c>
      <c r="B121" s="5">
        <v>8435134852423</v>
      </c>
      <c r="C121" s="10" t="s">
        <v>1101</v>
      </c>
      <c r="D121" s="7" t="s">
        <v>1016</v>
      </c>
      <c r="E121" s="7" t="s">
        <v>1016</v>
      </c>
      <c r="F121" s="7" t="s">
        <v>1016</v>
      </c>
      <c r="G121" s="12">
        <v>1</v>
      </c>
      <c r="H121" s="6" t="s">
        <v>1530</v>
      </c>
      <c r="I121" s="13">
        <v>366</v>
      </c>
      <c r="J121" s="41">
        <f t="shared" si="0"/>
        <v>13113486.4</v>
      </c>
      <c r="K121" s="41">
        <v>1505</v>
      </c>
      <c r="L121" s="41">
        <v>746</v>
      </c>
      <c r="M121" s="41">
        <v>1168</v>
      </c>
      <c r="N121" s="59">
        <v>5023</v>
      </c>
    </row>
    <row r="122" spans="1:14" ht="13.5" customHeight="1" x14ac:dyDescent="0.2">
      <c r="A122" s="39" t="s">
        <v>1098</v>
      </c>
      <c r="B122" s="5">
        <v>8435134852430</v>
      </c>
      <c r="C122" s="10" t="s">
        <v>1102</v>
      </c>
      <c r="D122" s="7" t="s">
        <v>1016</v>
      </c>
      <c r="E122" s="7" t="s">
        <v>1016</v>
      </c>
      <c r="F122" s="7" t="s">
        <v>1016</v>
      </c>
      <c r="G122" s="12">
        <v>1</v>
      </c>
      <c r="H122" s="6" t="s">
        <v>1530</v>
      </c>
      <c r="I122" s="13">
        <v>425</v>
      </c>
      <c r="J122" s="41">
        <f t="shared" si="0"/>
        <v>15381401</v>
      </c>
      <c r="K122" s="41">
        <v>1505</v>
      </c>
      <c r="L122" s="41">
        <v>746</v>
      </c>
      <c r="M122" s="41">
        <v>1370</v>
      </c>
      <c r="N122" s="59">
        <v>5804</v>
      </c>
    </row>
    <row r="123" spans="1:14" ht="13.5" customHeight="1" x14ac:dyDescent="0.2">
      <c r="A123" s="39" t="s">
        <v>1104</v>
      </c>
      <c r="B123" s="5">
        <v>8435134852461</v>
      </c>
      <c r="C123" s="10" t="s">
        <v>998</v>
      </c>
      <c r="D123" s="7" t="s">
        <v>1016</v>
      </c>
      <c r="E123" s="7" t="s">
        <v>1016</v>
      </c>
      <c r="F123" s="7" t="s">
        <v>1016</v>
      </c>
      <c r="G123" s="12">
        <v>1</v>
      </c>
      <c r="H123" s="6" t="s">
        <v>1530</v>
      </c>
      <c r="I123" s="13">
        <v>1006</v>
      </c>
      <c r="J123" s="41" t="s">
        <v>1016</v>
      </c>
      <c r="K123" s="41" t="s">
        <v>1016</v>
      </c>
      <c r="L123" s="41" t="s">
        <v>1016</v>
      </c>
      <c r="M123" s="41" t="s">
        <v>1016</v>
      </c>
      <c r="N123" s="59">
        <v>16318</v>
      </c>
    </row>
    <row r="124" spans="1:14" ht="13.5" customHeight="1" x14ac:dyDescent="0.2">
      <c r="A124" s="39" t="s">
        <v>1105</v>
      </c>
      <c r="B124" s="5">
        <v>8435134852478</v>
      </c>
      <c r="C124" s="10" t="s">
        <v>1107</v>
      </c>
      <c r="D124" s="7" t="s">
        <v>1016</v>
      </c>
      <c r="E124" s="7" t="s">
        <v>1016</v>
      </c>
      <c r="F124" s="7" t="s">
        <v>1016</v>
      </c>
      <c r="G124" s="12">
        <v>1</v>
      </c>
      <c r="H124" s="6" t="s">
        <v>1530</v>
      </c>
      <c r="I124" s="13">
        <v>1065</v>
      </c>
      <c r="J124" s="41" t="s">
        <v>1016</v>
      </c>
      <c r="K124" s="41" t="s">
        <v>1016</v>
      </c>
      <c r="L124" s="41" t="s">
        <v>1016</v>
      </c>
      <c r="M124" s="41" t="s">
        <v>1016</v>
      </c>
      <c r="N124" s="59">
        <v>17121</v>
      </c>
    </row>
    <row r="125" spans="1:14" ht="13.5" customHeight="1" x14ac:dyDescent="0.2">
      <c r="A125" s="39" t="s">
        <v>1106</v>
      </c>
      <c r="B125" s="5">
        <v>8435134852485</v>
      </c>
      <c r="C125" s="48" t="s">
        <v>999</v>
      </c>
      <c r="D125" s="7" t="s">
        <v>1016</v>
      </c>
      <c r="E125" s="7" t="s">
        <v>1016</v>
      </c>
      <c r="F125" s="7" t="s">
        <v>1016</v>
      </c>
      <c r="G125" s="12">
        <v>1</v>
      </c>
      <c r="H125" s="6" t="s">
        <v>1530</v>
      </c>
      <c r="I125" s="13">
        <v>1406</v>
      </c>
      <c r="J125" s="11" t="s">
        <v>1016</v>
      </c>
      <c r="K125" s="41" t="s">
        <v>1016</v>
      </c>
      <c r="L125" s="41" t="s">
        <v>1016</v>
      </c>
      <c r="M125" s="41" t="s">
        <v>1016</v>
      </c>
      <c r="N125" s="59">
        <v>20544</v>
      </c>
    </row>
    <row r="126" spans="1:14" ht="13.5" customHeight="1" x14ac:dyDescent="0.2">
      <c r="A126" s="39" t="s">
        <v>1163</v>
      </c>
      <c r="B126" s="18">
        <v>8435134852362</v>
      </c>
      <c r="C126" s="60" t="s">
        <v>1166</v>
      </c>
      <c r="D126" s="7" t="s">
        <v>1016</v>
      </c>
      <c r="E126" s="7" t="s">
        <v>1016</v>
      </c>
      <c r="F126" s="7" t="s">
        <v>1016</v>
      </c>
      <c r="G126" s="3">
        <v>1</v>
      </c>
      <c r="H126" s="6" t="s">
        <v>1530</v>
      </c>
      <c r="I126" s="13">
        <v>425</v>
      </c>
      <c r="J126" s="11">
        <f t="shared" ref="J126:J162" si="1">K126*L126*M126/100</f>
        <v>15381401</v>
      </c>
      <c r="K126" s="41">
        <v>1505</v>
      </c>
      <c r="L126" s="41">
        <v>746</v>
      </c>
      <c r="M126" s="41">
        <v>1370</v>
      </c>
      <c r="N126" s="59">
        <v>5420</v>
      </c>
    </row>
    <row r="127" spans="1:14" ht="13.5" customHeight="1" x14ac:dyDescent="0.2">
      <c r="A127" s="39" t="s">
        <v>1180</v>
      </c>
      <c r="B127" s="9">
        <v>8435134852881</v>
      </c>
      <c r="C127" s="47" t="s">
        <v>1423</v>
      </c>
      <c r="D127" s="4" t="s">
        <v>1016</v>
      </c>
      <c r="E127" s="4" t="s">
        <v>1016</v>
      </c>
      <c r="F127" s="4" t="s">
        <v>1016</v>
      </c>
      <c r="G127" s="3">
        <v>1</v>
      </c>
      <c r="H127" s="6" t="s">
        <v>1529</v>
      </c>
      <c r="I127" s="13">
        <v>61.73</v>
      </c>
      <c r="J127" s="11">
        <f t="shared" si="1"/>
        <v>8508240</v>
      </c>
      <c r="K127" s="33">
        <v>1755</v>
      </c>
      <c r="L127" s="33">
        <v>1010</v>
      </c>
      <c r="M127" s="33">
        <v>480</v>
      </c>
      <c r="N127" s="59">
        <v>540</v>
      </c>
    </row>
    <row r="128" spans="1:14" ht="13.5" customHeight="1" x14ac:dyDescent="0.2">
      <c r="A128" s="39" t="s">
        <v>1181</v>
      </c>
      <c r="B128" s="9">
        <v>8435134852898</v>
      </c>
      <c r="C128" s="47" t="s">
        <v>1424</v>
      </c>
      <c r="D128" s="4" t="s">
        <v>1016</v>
      </c>
      <c r="E128" s="4" t="s">
        <v>1016</v>
      </c>
      <c r="F128" s="4" t="s">
        <v>1016</v>
      </c>
      <c r="G128" s="3">
        <v>1</v>
      </c>
      <c r="H128" s="6" t="s">
        <v>1529</v>
      </c>
      <c r="I128" s="13">
        <v>83</v>
      </c>
      <c r="J128" s="11">
        <f t="shared" si="1"/>
        <v>13471380</v>
      </c>
      <c r="K128" s="33">
        <v>1755</v>
      </c>
      <c r="L128" s="33">
        <v>1010</v>
      </c>
      <c r="M128" s="33">
        <v>760</v>
      </c>
      <c r="N128" s="59">
        <v>580</v>
      </c>
    </row>
    <row r="129" spans="1:190" ht="13.5" customHeight="1" x14ac:dyDescent="0.2">
      <c r="A129" s="39" t="s">
        <v>1186</v>
      </c>
      <c r="B129" s="9">
        <v>8435134852973</v>
      </c>
      <c r="C129" s="6" t="s">
        <v>1187</v>
      </c>
      <c r="D129" s="4" t="s">
        <v>1016</v>
      </c>
      <c r="E129" s="4" t="s">
        <v>1016</v>
      </c>
      <c r="F129" s="4" t="s">
        <v>1016</v>
      </c>
      <c r="G129" s="3">
        <v>1</v>
      </c>
      <c r="H129" s="6" t="s">
        <v>1530</v>
      </c>
      <c r="I129" s="13">
        <v>935</v>
      </c>
      <c r="J129" s="11">
        <f t="shared" si="1"/>
        <v>91650000</v>
      </c>
      <c r="K129" s="33">
        <v>2350</v>
      </c>
      <c r="L129" s="33">
        <v>2600</v>
      </c>
      <c r="M129" s="33">
        <v>1500</v>
      </c>
      <c r="N129" s="59">
        <v>23817</v>
      </c>
    </row>
    <row r="130" spans="1:190" ht="13.5" customHeight="1" x14ac:dyDescent="0.2">
      <c r="A130" s="39" t="s">
        <v>1222</v>
      </c>
      <c r="B130" s="9">
        <v>8435134852874</v>
      </c>
      <c r="C130" s="47" t="s">
        <v>1171</v>
      </c>
      <c r="D130" s="4" t="s">
        <v>1016</v>
      </c>
      <c r="E130" s="4" t="s">
        <v>1016</v>
      </c>
      <c r="F130" s="4" t="s">
        <v>1016</v>
      </c>
      <c r="G130" s="3">
        <v>1</v>
      </c>
      <c r="H130" s="6" t="s">
        <v>1530</v>
      </c>
      <c r="I130" s="13">
        <v>298</v>
      </c>
      <c r="J130" s="11">
        <f t="shared" si="1"/>
        <v>11910590.640000001</v>
      </c>
      <c r="K130" s="33">
        <v>1758</v>
      </c>
      <c r="L130" s="44">
        <v>606</v>
      </c>
      <c r="M130" s="33">
        <v>1118</v>
      </c>
      <c r="N130" s="59">
        <v>4822</v>
      </c>
    </row>
    <row r="131" spans="1:190" ht="13.5" customHeight="1" x14ac:dyDescent="0.2">
      <c r="A131" s="39" t="s">
        <v>1223</v>
      </c>
      <c r="B131" s="9">
        <v>8435134852980</v>
      </c>
      <c r="C131" s="47" t="s">
        <v>1172</v>
      </c>
      <c r="D131" s="4" t="s">
        <v>1016</v>
      </c>
      <c r="E131" s="4" t="s">
        <v>1016</v>
      </c>
      <c r="F131" s="4" t="s">
        <v>1016</v>
      </c>
      <c r="G131" s="3">
        <v>1</v>
      </c>
      <c r="H131" s="6" t="s">
        <v>1530</v>
      </c>
      <c r="I131" s="13">
        <v>415</v>
      </c>
      <c r="J131" s="11">
        <f t="shared" si="1"/>
        <v>16954500</v>
      </c>
      <c r="K131" s="33">
        <v>1780</v>
      </c>
      <c r="L131" s="33">
        <v>750</v>
      </c>
      <c r="M131" s="33">
        <v>1270</v>
      </c>
      <c r="N131" s="59">
        <v>5180</v>
      </c>
    </row>
    <row r="132" spans="1:190" ht="13.5" customHeight="1" x14ac:dyDescent="0.2">
      <c r="A132" s="62" t="s">
        <v>1229</v>
      </c>
      <c r="B132" s="9">
        <v>8435134854793</v>
      </c>
      <c r="C132" s="47" t="s">
        <v>1230</v>
      </c>
      <c r="D132" s="25" t="s">
        <v>1016</v>
      </c>
      <c r="E132" s="25" t="s">
        <v>1016</v>
      </c>
      <c r="F132" s="25" t="s">
        <v>1016</v>
      </c>
      <c r="G132" s="3">
        <v>1</v>
      </c>
      <c r="H132" s="6" t="s">
        <v>1530</v>
      </c>
      <c r="I132" s="13">
        <v>1820</v>
      </c>
      <c r="J132" s="11">
        <f t="shared" si="1"/>
        <v>156000000</v>
      </c>
      <c r="K132" s="34">
        <v>2000</v>
      </c>
      <c r="L132" s="34">
        <v>5200</v>
      </c>
      <c r="M132" s="34">
        <v>1500</v>
      </c>
      <c r="N132" s="59">
        <v>49726</v>
      </c>
    </row>
    <row r="133" spans="1:190" ht="13.5" customHeight="1" x14ac:dyDescent="0.2">
      <c r="A133" s="39" t="s">
        <v>1286</v>
      </c>
      <c r="B133" s="9">
        <v>8435134856018</v>
      </c>
      <c r="C133" s="47" t="s">
        <v>1224</v>
      </c>
      <c r="D133" s="25" t="s">
        <v>1016</v>
      </c>
      <c r="E133" s="25" t="s">
        <v>1016</v>
      </c>
      <c r="F133" s="25" t="s">
        <v>1016</v>
      </c>
      <c r="G133" s="3">
        <v>1</v>
      </c>
      <c r="H133" s="6" t="s">
        <v>1530</v>
      </c>
      <c r="I133" s="13">
        <v>435</v>
      </c>
      <c r="J133" s="11">
        <f t="shared" si="1"/>
        <v>16954500</v>
      </c>
      <c r="K133" s="34">
        <v>1780</v>
      </c>
      <c r="L133" s="34">
        <v>750</v>
      </c>
      <c r="M133" s="34">
        <v>1270</v>
      </c>
      <c r="N133" s="59">
        <v>5529</v>
      </c>
    </row>
    <row r="134" spans="1:190" ht="13.5" customHeight="1" x14ac:dyDescent="0.2">
      <c r="A134" s="39" t="s">
        <v>1293</v>
      </c>
      <c r="B134" s="21">
        <v>8435134857336</v>
      </c>
      <c r="C134" s="29" t="s">
        <v>1294</v>
      </c>
      <c r="D134" s="25" t="s">
        <v>1016</v>
      </c>
      <c r="E134" s="25" t="s">
        <v>1016</v>
      </c>
      <c r="F134" s="25" t="s">
        <v>1016</v>
      </c>
      <c r="G134" s="24">
        <v>1</v>
      </c>
      <c r="H134" s="6" t="s">
        <v>1530</v>
      </c>
      <c r="I134" s="13">
        <v>1225</v>
      </c>
      <c r="J134" s="11">
        <f t="shared" si="1"/>
        <v>118778400</v>
      </c>
      <c r="K134" s="34">
        <v>2430</v>
      </c>
      <c r="L134" s="34">
        <v>2600</v>
      </c>
      <c r="M134" s="34">
        <v>1880</v>
      </c>
      <c r="N134" s="59">
        <v>26553</v>
      </c>
    </row>
    <row r="135" spans="1:190" ht="13.5" customHeight="1" x14ac:dyDescent="0.2">
      <c r="A135" s="39" t="s">
        <v>617</v>
      </c>
      <c r="B135" s="5">
        <v>8435134845845</v>
      </c>
      <c r="C135" s="10" t="s">
        <v>1627</v>
      </c>
      <c r="D135" s="7" t="s">
        <v>1016</v>
      </c>
      <c r="E135" s="7" t="s">
        <v>1016</v>
      </c>
      <c r="F135" s="7" t="s">
        <v>1016</v>
      </c>
      <c r="G135" s="12">
        <v>1</v>
      </c>
      <c r="H135" s="6" t="s">
        <v>1523</v>
      </c>
      <c r="I135" s="13">
        <v>6.4</v>
      </c>
      <c r="J135" s="11">
        <f t="shared" si="1"/>
        <v>1242850</v>
      </c>
      <c r="K135" s="34">
        <v>350</v>
      </c>
      <c r="L135" s="34">
        <v>670</v>
      </c>
      <c r="M135" s="34">
        <v>530</v>
      </c>
      <c r="N135" s="59">
        <v>199</v>
      </c>
    </row>
    <row r="136" spans="1:190" ht="13.5" customHeight="1" x14ac:dyDescent="0.2">
      <c r="A136" s="39" t="s">
        <v>618</v>
      </c>
      <c r="B136" s="5">
        <v>8435134845852</v>
      </c>
      <c r="C136" s="10" t="s">
        <v>1628</v>
      </c>
      <c r="D136" s="7" t="s">
        <v>1016</v>
      </c>
      <c r="E136" s="7" t="s">
        <v>1016</v>
      </c>
      <c r="F136" s="7" t="s">
        <v>1016</v>
      </c>
      <c r="G136" s="12">
        <v>1</v>
      </c>
      <c r="H136" s="6" t="s">
        <v>1523</v>
      </c>
      <c r="I136" s="13">
        <v>6.5</v>
      </c>
      <c r="J136" s="11">
        <f t="shared" si="1"/>
        <v>1349380</v>
      </c>
      <c r="K136" s="34">
        <v>380</v>
      </c>
      <c r="L136" s="34">
        <v>670</v>
      </c>
      <c r="M136" s="34">
        <v>530</v>
      </c>
      <c r="N136" s="59">
        <v>199</v>
      </c>
    </row>
    <row r="137" spans="1:190" ht="13.5" customHeight="1" x14ac:dyDescent="0.2">
      <c r="A137" s="39" t="s">
        <v>463</v>
      </c>
      <c r="B137" s="5">
        <v>8435134838687</v>
      </c>
      <c r="C137" s="10" t="s">
        <v>464</v>
      </c>
      <c r="D137" s="7" t="s">
        <v>1020</v>
      </c>
      <c r="E137" s="7" t="s">
        <v>1020</v>
      </c>
      <c r="F137" s="7" t="s">
        <v>1016</v>
      </c>
      <c r="G137" s="12">
        <v>1</v>
      </c>
      <c r="H137" s="6" t="s">
        <v>1531</v>
      </c>
      <c r="I137" s="13">
        <v>163</v>
      </c>
      <c r="J137" s="11">
        <f t="shared" si="1"/>
        <v>4090500</v>
      </c>
      <c r="K137" s="34">
        <v>1010</v>
      </c>
      <c r="L137" s="34">
        <v>750</v>
      </c>
      <c r="M137" s="34">
        <v>540</v>
      </c>
      <c r="N137" s="59">
        <v>2485</v>
      </c>
    </row>
    <row r="138" spans="1:190" ht="13.5" customHeight="1" x14ac:dyDescent="0.2">
      <c r="A138" s="39" t="s">
        <v>0</v>
      </c>
      <c r="B138" s="5">
        <v>8435134838663</v>
      </c>
      <c r="C138" s="10" t="s">
        <v>1233</v>
      </c>
      <c r="D138" s="7" t="s">
        <v>1020</v>
      </c>
      <c r="E138" s="7" t="s">
        <v>1020</v>
      </c>
      <c r="F138" s="7" t="s">
        <v>1016</v>
      </c>
      <c r="G138" s="12">
        <v>1</v>
      </c>
      <c r="H138" s="6" t="s">
        <v>1531</v>
      </c>
      <c r="I138" s="13">
        <v>119</v>
      </c>
      <c r="J138" s="11">
        <f t="shared" si="1"/>
        <v>4090500</v>
      </c>
      <c r="K138" s="34">
        <v>1010</v>
      </c>
      <c r="L138" s="34">
        <v>750</v>
      </c>
      <c r="M138" s="34">
        <v>540</v>
      </c>
      <c r="N138" s="59">
        <v>2271</v>
      </c>
    </row>
    <row r="139" spans="1:190" ht="13.5" customHeight="1" x14ac:dyDescent="0.2">
      <c r="A139" s="39" t="s">
        <v>1231</v>
      </c>
      <c r="B139" s="9">
        <v>8435134854779</v>
      </c>
      <c r="C139" s="9" t="s">
        <v>1232</v>
      </c>
      <c r="D139" s="7" t="s">
        <v>1016</v>
      </c>
      <c r="E139" s="7" t="s">
        <v>1016</v>
      </c>
      <c r="F139" s="7" t="s">
        <v>1016</v>
      </c>
      <c r="G139" s="12">
        <v>1</v>
      </c>
      <c r="H139" s="6" t="s">
        <v>1531</v>
      </c>
      <c r="I139" s="13">
        <v>151</v>
      </c>
      <c r="J139" s="11">
        <f t="shared" si="1"/>
        <v>4554090</v>
      </c>
      <c r="K139" s="34">
        <v>1010</v>
      </c>
      <c r="L139" s="34">
        <v>835</v>
      </c>
      <c r="M139" s="34">
        <v>540</v>
      </c>
      <c r="N139" s="59">
        <v>2417</v>
      </c>
    </row>
    <row r="140" spans="1:190" ht="13.5" customHeight="1" x14ac:dyDescent="0.2">
      <c r="A140" s="39" t="s">
        <v>237</v>
      </c>
      <c r="B140" s="5">
        <v>8435134835457</v>
      </c>
      <c r="C140" s="10" t="s">
        <v>238</v>
      </c>
      <c r="D140" s="7" t="s">
        <v>1016</v>
      </c>
      <c r="E140" s="7" t="s">
        <v>1016</v>
      </c>
      <c r="F140" s="7" t="s">
        <v>1016</v>
      </c>
      <c r="G140" s="12">
        <v>1</v>
      </c>
      <c r="H140" s="6" t="s">
        <v>1532</v>
      </c>
      <c r="I140" s="13">
        <v>71</v>
      </c>
      <c r="J140" s="11">
        <f t="shared" si="1"/>
        <v>22253440</v>
      </c>
      <c r="K140" s="34">
        <v>2180</v>
      </c>
      <c r="L140" s="34">
        <v>800</v>
      </c>
      <c r="M140" s="34">
        <v>1276</v>
      </c>
      <c r="N140" s="59">
        <v>582</v>
      </c>
    </row>
    <row r="141" spans="1:190" ht="13.5" customHeight="1" x14ac:dyDescent="0.2">
      <c r="A141" s="39" t="s">
        <v>146</v>
      </c>
      <c r="B141" s="5">
        <v>8435134819471</v>
      </c>
      <c r="C141" s="10" t="s">
        <v>31</v>
      </c>
      <c r="D141" s="7" t="s">
        <v>1016</v>
      </c>
      <c r="E141" s="7" t="s">
        <v>1016</v>
      </c>
      <c r="F141" s="7" t="s">
        <v>1019</v>
      </c>
      <c r="G141" s="12">
        <v>1</v>
      </c>
      <c r="H141" s="6" t="s">
        <v>290</v>
      </c>
      <c r="I141" s="13">
        <v>54</v>
      </c>
      <c r="J141" s="11">
        <f t="shared" si="1"/>
        <v>4508640</v>
      </c>
      <c r="K141" s="41">
        <v>1010</v>
      </c>
      <c r="L141" s="41">
        <v>720</v>
      </c>
      <c r="M141" s="41">
        <v>620</v>
      </c>
      <c r="N141" s="59">
        <v>541</v>
      </c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</row>
    <row r="142" spans="1:190" ht="13.5" customHeight="1" x14ac:dyDescent="0.2">
      <c r="A142" s="39" t="s">
        <v>147</v>
      </c>
      <c r="B142" s="5">
        <v>8435134819488</v>
      </c>
      <c r="C142" s="10" t="s">
        <v>32</v>
      </c>
      <c r="D142" s="7" t="s">
        <v>1016</v>
      </c>
      <c r="E142" s="7" t="s">
        <v>1016</v>
      </c>
      <c r="F142" s="7" t="s">
        <v>1019</v>
      </c>
      <c r="G142" s="12">
        <v>1</v>
      </c>
      <c r="H142" s="6" t="s">
        <v>290</v>
      </c>
      <c r="I142" s="13">
        <v>65</v>
      </c>
      <c r="J142" s="11">
        <f t="shared" si="1"/>
        <v>5736240</v>
      </c>
      <c r="K142" s="41">
        <v>1285</v>
      </c>
      <c r="L142" s="41">
        <v>720</v>
      </c>
      <c r="M142" s="41">
        <v>620</v>
      </c>
      <c r="N142" s="59">
        <v>570</v>
      </c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</row>
    <row r="143" spans="1:190" ht="13.5" customHeight="1" x14ac:dyDescent="0.2">
      <c r="A143" s="39" t="s">
        <v>148</v>
      </c>
      <c r="B143" s="5">
        <v>8435134819495</v>
      </c>
      <c r="C143" s="10" t="s">
        <v>33</v>
      </c>
      <c r="D143" s="7" t="s">
        <v>1016</v>
      </c>
      <c r="E143" s="7" t="s">
        <v>1016</v>
      </c>
      <c r="F143" s="7" t="s">
        <v>1019</v>
      </c>
      <c r="G143" s="12">
        <v>1</v>
      </c>
      <c r="H143" s="6" t="s">
        <v>290</v>
      </c>
      <c r="I143" s="13">
        <v>80</v>
      </c>
      <c r="J143" s="11">
        <f t="shared" si="1"/>
        <v>7053120</v>
      </c>
      <c r="K143" s="41">
        <v>1580</v>
      </c>
      <c r="L143" s="41">
        <v>720</v>
      </c>
      <c r="M143" s="41">
        <v>620</v>
      </c>
      <c r="N143" s="59">
        <v>602</v>
      </c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</row>
    <row r="144" spans="1:190" ht="13.5" customHeight="1" x14ac:dyDescent="0.2">
      <c r="A144" s="39" t="s">
        <v>149</v>
      </c>
      <c r="B144" s="5">
        <v>8435134819501</v>
      </c>
      <c r="C144" s="10" t="s">
        <v>34</v>
      </c>
      <c r="D144" s="7" t="s">
        <v>1016</v>
      </c>
      <c r="E144" s="7" t="s">
        <v>1016</v>
      </c>
      <c r="F144" s="7" t="s">
        <v>1019</v>
      </c>
      <c r="G144" s="12">
        <v>1</v>
      </c>
      <c r="H144" s="6" t="s">
        <v>290</v>
      </c>
      <c r="I144" s="13">
        <v>91</v>
      </c>
      <c r="J144" s="11">
        <f t="shared" si="1"/>
        <v>8303040</v>
      </c>
      <c r="K144" s="41">
        <v>1860</v>
      </c>
      <c r="L144" s="41">
        <v>720</v>
      </c>
      <c r="M144" s="41">
        <v>620</v>
      </c>
      <c r="N144" s="59">
        <v>647</v>
      </c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</row>
    <row r="145" spans="1:190" ht="13.5" customHeight="1" x14ac:dyDescent="0.2">
      <c r="A145" s="39" t="s">
        <v>145</v>
      </c>
      <c r="B145" s="5">
        <v>8435134819549</v>
      </c>
      <c r="C145" s="10" t="s">
        <v>30</v>
      </c>
      <c r="D145" s="7" t="s">
        <v>1016</v>
      </c>
      <c r="E145" s="7" t="s">
        <v>1016</v>
      </c>
      <c r="F145" s="7" t="s">
        <v>1019</v>
      </c>
      <c r="G145" s="12">
        <v>1</v>
      </c>
      <c r="H145" s="6" t="s">
        <v>290</v>
      </c>
      <c r="I145" s="13">
        <v>54</v>
      </c>
      <c r="J145" s="11">
        <f t="shared" si="1"/>
        <v>4240800</v>
      </c>
      <c r="K145" s="41">
        <v>950</v>
      </c>
      <c r="L145" s="41">
        <v>720</v>
      </c>
      <c r="M145" s="41">
        <v>620</v>
      </c>
      <c r="N145" s="59">
        <v>551</v>
      </c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</row>
    <row r="146" spans="1:190" ht="13.5" customHeight="1" x14ac:dyDescent="0.2">
      <c r="A146" s="39" t="s">
        <v>81</v>
      </c>
      <c r="B146" s="5">
        <v>8435134833439</v>
      </c>
      <c r="C146" s="10" t="s">
        <v>83</v>
      </c>
      <c r="D146" s="7" t="s">
        <v>1016</v>
      </c>
      <c r="E146" s="7" t="s">
        <v>1016</v>
      </c>
      <c r="F146" s="7" t="s">
        <v>1019</v>
      </c>
      <c r="G146" s="12">
        <v>1</v>
      </c>
      <c r="H146" s="6" t="s">
        <v>290</v>
      </c>
      <c r="I146" s="13">
        <v>71</v>
      </c>
      <c r="J146" s="11">
        <f t="shared" si="1"/>
        <v>5637784</v>
      </c>
      <c r="K146" s="34">
        <v>1270</v>
      </c>
      <c r="L146" s="34">
        <v>716</v>
      </c>
      <c r="M146" s="34">
        <v>620</v>
      </c>
      <c r="N146" s="59">
        <v>1075</v>
      </c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</row>
    <row r="147" spans="1:190" ht="13.5" customHeight="1" x14ac:dyDescent="0.2">
      <c r="A147" s="39" t="s">
        <v>82</v>
      </c>
      <c r="B147" s="5">
        <v>8435134833446</v>
      </c>
      <c r="C147" s="10" t="s">
        <v>84</v>
      </c>
      <c r="D147" s="7" t="s">
        <v>1016</v>
      </c>
      <c r="E147" s="7" t="s">
        <v>1016</v>
      </c>
      <c r="F147" s="7" t="s">
        <v>1019</v>
      </c>
      <c r="G147" s="12">
        <v>1</v>
      </c>
      <c r="H147" s="6" t="s">
        <v>290</v>
      </c>
      <c r="I147" s="13">
        <v>96</v>
      </c>
      <c r="J147" s="11">
        <f t="shared" si="1"/>
        <v>7945920</v>
      </c>
      <c r="K147" s="34">
        <v>1780</v>
      </c>
      <c r="L147" s="34">
        <v>720</v>
      </c>
      <c r="M147" s="34">
        <v>620</v>
      </c>
      <c r="N147" s="59">
        <v>1611</v>
      </c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</row>
    <row r="148" spans="1:190" ht="13.5" customHeight="1" x14ac:dyDescent="0.2">
      <c r="A148" s="39" t="s">
        <v>515</v>
      </c>
      <c r="B148" s="5">
        <v>8435134837024</v>
      </c>
      <c r="C148" s="10" t="s">
        <v>518</v>
      </c>
      <c r="D148" s="7" t="s">
        <v>1016</v>
      </c>
      <c r="E148" s="7" t="s">
        <v>1016</v>
      </c>
      <c r="F148" s="7" t="s">
        <v>1016</v>
      </c>
      <c r="G148" s="12">
        <v>1</v>
      </c>
      <c r="H148" s="6" t="s">
        <v>290</v>
      </c>
      <c r="I148" s="13">
        <v>162</v>
      </c>
      <c r="J148" s="11">
        <f t="shared" si="1"/>
        <v>15208221</v>
      </c>
      <c r="K148" s="34">
        <v>2100</v>
      </c>
      <c r="L148" s="34">
        <v>851</v>
      </c>
      <c r="M148" s="34">
        <v>851</v>
      </c>
      <c r="N148" s="59">
        <v>1277</v>
      </c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</row>
    <row r="149" spans="1:190" ht="13.5" customHeight="1" x14ac:dyDescent="0.2">
      <c r="A149" s="39" t="s">
        <v>516</v>
      </c>
      <c r="B149" s="5">
        <v>8435134837031</v>
      </c>
      <c r="C149" s="10" t="s">
        <v>519</v>
      </c>
      <c r="D149" s="7" t="s">
        <v>1016</v>
      </c>
      <c r="E149" s="7" t="s">
        <v>1016</v>
      </c>
      <c r="F149" s="7" t="s">
        <v>1016</v>
      </c>
      <c r="G149" s="12">
        <v>1</v>
      </c>
      <c r="H149" s="6" t="s">
        <v>290</v>
      </c>
      <c r="I149" s="13">
        <v>198</v>
      </c>
      <c r="J149" s="11">
        <f t="shared" si="1"/>
        <v>18595101</v>
      </c>
      <c r="K149" s="34">
        <v>2100</v>
      </c>
      <c r="L149" s="34">
        <v>941</v>
      </c>
      <c r="M149" s="34">
        <v>941</v>
      </c>
      <c r="N149" s="59">
        <v>1661</v>
      </c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</row>
    <row r="150" spans="1:190" ht="13.5" customHeight="1" x14ac:dyDescent="0.2">
      <c r="A150" s="39" t="s">
        <v>517</v>
      </c>
      <c r="B150" s="5">
        <v>8435134837048</v>
      </c>
      <c r="C150" s="10" t="s">
        <v>520</v>
      </c>
      <c r="D150" s="7" t="s">
        <v>1016</v>
      </c>
      <c r="E150" s="7" t="s">
        <v>1016</v>
      </c>
      <c r="F150" s="7" t="s">
        <v>1016</v>
      </c>
      <c r="G150" s="12">
        <v>1</v>
      </c>
      <c r="H150" s="6" t="s">
        <v>290</v>
      </c>
      <c r="I150" s="13">
        <v>213</v>
      </c>
      <c r="J150" s="11">
        <f t="shared" si="1"/>
        <v>30105424</v>
      </c>
      <c r="K150" s="34">
        <v>1900</v>
      </c>
      <c r="L150" s="34">
        <v>1186</v>
      </c>
      <c r="M150" s="34">
        <v>1336</v>
      </c>
      <c r="N150" s="59">
        <v>2043</v>
      </c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</row>
    <row r="151" spans="1:190" ht="13.5" customHeight="1" x14ac:dyDescent="0.2">
      <c r="A151" s="39" t="s">
        <v>523</v>
      </c>
      <c r="B151" s="5">
        <v>8435134837055</v>
      </c>
      <c r="C151" s="10" t="s">
        <v>526</v>
      </c>
      <c r="D151" s="7" t="s">
        <v>1016</v>
      </c>
      <c r="E151" s="7" t="s">
        <v>1016</v>
      </c>
      <c r="F151" s="7" t="s">
        <v>1016</v>
      </c>
      <c r="G151" s="12">
        <v>1</v>
      </c>
      <c r="H151" s="6" t="s">
        <v>290</v>
      </c>
      <c r="I151" s="13">
        <v>177</v>
      </c>
      <c r="J151" s="11">
        <f t="shared" si="1"/>
        <v>15208221</v>
      </c>
      <c r="K151" s="34">
        <v>2100</v>
      </c>
      <c r="L151" s="34">
        <v>851</v>
      </c>
      <c r="M151" s="34">
        <v>851</v>
      </c>
      <c r="N151" s="59">
        <v>1881</v>
      </c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</row>
    <row r="152" spans="1:190" ht="13.5" customHeight="1" x14ac:dyDescent="0.2">
      <c r="A152" s="39" t="s">
        <v>524</v>
      </c>
      <c r="B152" s="5">
        <v>8435134837062</v>
      </c>
      <c r="C152" s="10" t="s">
        <v>527</v>
      </c>
      <c r="D152" s="7" t="s">
        <v>1016</v>
      </c>
      <c r="E152" s="7" t="s">
        <v>1016</v>
      </c>
      <c r="F152" s="7" t="s">
        <v>1016</v>
      </c>
      <c r="G152" s="12">
        <v>1</v>
      </c>
      <c r="H152" s="6" t="s">
        <v>290</v>
      </c>
      <c r="I152" s="13">
        <v>229</v>
      </c>
      <c r="J152" s="11">
        <f t="shared" si="1"/>
        <v>18595101</v>
      </c>
      <c r="K152" s="34">
        <v>2100</v>
      </c>
      <c r="L152" s="34">
        <v>941</v>
      </c>
      <c r="M152" s="34">
        <v>941</v>
      </c>
      <c r="N152" s="59">
        <v>2102</v>
      </c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</row>
    <row r="153" spans="1:190" ht="13.5" customHeight="1" x14ac:dyDescent="0.2">
      <c r="A153" s="39" t="s">
        <v>525</v>
      </c>
      <c r="B153" s="5">
        <v>8435134837079</v>
      </c>
      <c r="C153" s="10" t="s">
        <v>528</v>
      </c>
      <c r="D153" s="7" t="s">
        <v>1016</v>
      </c>
      <c r="E153" s="7" t="s">
        <v>1016</v>
      </c>
      <c r="F153" s="7" t="s">
        <v>1016</v>
      </c>
      <c r="G153" s="12">
        <v>1</v>
      </c>
      <c r="H153" s="6" t="s">
        <v>290</v>
      </c>
      <c r="I153" s="13">
        <v>313</v>
      </c>
      <c r="J153" s="11">
        <f t="shared" si="1"/>
        <v>30105424</v>
      </c>
      <c r="K153" s="34">
        <v>1900</v>
      </c>
      <c r="L153" s="34">
        <v>1186</v>
      </c>
      <c r="M153" s="34">
        <v>1336</v>
      </c>
      <c r="N153" s="59">
        <v>2400</v>
      </c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</row>
    <row r="154" spans="1:190" ht="13.5" customHeight="1" x14ac:dyDescent="0.2">
      <c r="A154" s="39" t="s">
        <v>228</v>
      </c>
      <c r="B154" s="5">
        <v>8435134844602</v>
      </c>
      <c r="C154" s="10" t="s">
        <v>364</v>
      </c>
      <c r="D154" s="7" t="s">
        <v>1016</v>
      </c>
      <c r="E154" s="7" t="s">
        <v>1016</v>
      </c>
      <c r="F154" s="7" t="s">
        <v>1016</v>
      </c>
      <c r="G154" s="12">
        <v>1</v>
      </c>
      <c r="H154" s="6" t="s">
        <v>290</v>
      </c>
      <c r="I154" s="13">
        <v>155</v>
      </c>
      <c r="J154" s="11">
        <f t="shared" si="1"/>
        <v>15208221</v>
      </c>
      <c r="K154" s="34">
        <v>2100</v>
      </c>
      <c r="L154" s="34">
        <v>851</v>
      </c>
      <c r="M154" s="34">
        <v>851</v>
      </c>
      <c r="N154" s="59">
        <v>2335</v>
      </c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</row>
    <row r="155" spans="1:190" ht="13.5" customHeight="1" x14ac:dyDescent="0.2">
      <c r="A155" s="39" t="s">
        <v>229</v>
      </c>
      <c r="B155" s="5">
        <v>8435134844619</v>
      </c>
      <c r="C155" s="10" t="s">
        <v>365</v>
      </c>
      <c r="D155" s="7" t="s">
        <v>1016</v>
      </c>
      <c r="E155" s="7" t="s">
        <v>1016</v>
      </c>
      <c r="F155" s="7" t="s">
        <v>1016</v>
      </c>
      <c r="G155" s="12">
        <v>1</v>
      </c>
      <c r="H155" s="6" t="s">
        <v>290</v>
      </c>
      <c r="I155" s="13">
        <v>196</v>
      </c>
      <c r="J155" s="11">
        <f t="shared" si="1"/>
        <v>18595101</v>
      </c>
      <c r="K155" s="34">
        <v>2100</v>
      </c>
      <c r="L155" s="34">
        <v>941</v>
      </c>
      <c r="M155" s="34">
        <v>941</v>
      </c>
      <c r="N155" s="59">
        <v>2555</v>
      </c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</row>
    <row r="156" spans="1:190" ht="13.5" customHeight="1" x14ac:dyDescent="0.2">
      <c r="A156" s="39" t="s">
        <v>230</v>
      </c>
      <c r="B156" s="5">
        <v>8435134844626</v>
      </c>
      <c r="C156" s="10" t="s">
        <v>366</v>
      </c>
      <c r="D156" s="7" t="s">
        <v>1016</v>
      </c>
      <c r="E156" s="7" t="s">
        <v>1016</v>
      </c>
      <c r="F156" s="7" t="s">
        <v>1016</v>
      </c>
      <c r="G156" s="12">
        <v>1</v>
      </c>
      <c r="H156" s="6" t="s">
        <v>290</v>
      </c>
      <c r="I156" s="13">
        <v>251</v>
      </c>
      <c r="J156" s="11">
        <f t="shared" si="1"/>
        <v>30105424</v>
      </c>
      <c r="K156" s="34">
        <v>1900</v>
      </c>
      <c r="L156" s="34">
        <v>1186</v>
      </c>
      <c r="M156" s="34">
        <v>1336</v>
      </c>
      <c r="N156" s="59">
        <v>2853</v>
      </c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</row>
    <row r="157" spans="1:190" ht="13.5" customHeight="1" x14ac:dyDescent="0.2">
      <c r="A157" s="39" t="s">
        <v>685</v>
      </c>
      <c r="B157" s="5">
        <v>8435134847429</v>
      </c>
      <c r="C157" s="10" t="s">
        <v>686</v>
      </c>
      <c r="D157" s="7" t="s">
        <v>1016</v>
      </c>
      <c r="E157" s="7" t="s">
        <v>1016</v>
      </c>
      <c r="F157" s="7" t="s">
        <v>1016</v>
      </c>
      <c r="G157" s="12">
        <v>1</v>
      </c>
      <c r="H157" s="6" t="s">
        <v>1533</v>
      </c>
      <c r="I157" s="13">
        <v>54</v>
      </c>
      <c r="J157" s="11">
        <f t="shared" si="1"/>
        <v>2678400</v>
      </c>
      <c r="K157" s="34">
        <v>600</v>
      </c>
      <c r="L157" s="34">
        <v>720</v>
      </c>
      <c r="M157" s="34">
        <v>620</v>
      </c>
      <c r="N157" s="59">
        <v>437</v>
      </c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</row>
    <row r="158" spans="1:190" ht="13.5" customHeight="1" x14ac:dyDescent="0.2">
      <c r="A158" s="39" t="s">
        <v>1308</v>
      </c>
      <c r="B158" s="21">
        <v>8435134847436</v>
      </c>
      <c r="C158" s="26" t="s">
        <v>1310</v>
      </c>
      <c r="D158" s="25" t="s">
        <v>1016</v>
      </c>
      <c r="E158" s="25" t="s">
        <v>1016</v>
      </c>
      <c r="F158" s="23" t="s">
        <v>1019</v>
      </c>
      <c r="G158" s="24">
        <v>1</v>
      </c>
      <c r="H158" s="6" t="s">
        <v>1533</v>
      </c>
      <c r="I158" s="13">
        <v>56.6</v>
      </c>
      <c r="J158" s="11">
        <f t="shared" si="1"/>
        <v>4351732</v>
      </c>
      <c r="K158" s="34">
        <v>995</v>
      </c>
      <c r="L158" s="34">
        <v>710</v>
      </c>
      <c r="M158" s="34">
        <v>616</v>
      </c>
      <c r="N158" s="59">
        <v>985</v>
      </c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</row>
    <row r="159" spans="1:190" ht="13.5" customHeight="1" x14ac:dyDescent="0.2">
      <c r="A159" s="39" t="s">
        <v>1309</v>
      </c>
      <c r="B159" s="21">
        <v>8435134847443</v>
      </c>
      <c r="C159" s="26" t="s">
        <v>1311</v>
      </c>
      <c r="D159" s="25" t="s">
        <v>1016</v>
      </c>
      <c r="E159" s="25" t="s">
        <v>1016</v>
      </c>
      <c r="F159" s="23" t="s">
        <v>1019</v>
      </c>
      <c r="G159" s="24">
        <v>1</v>
      </c>
      <c r="H159" s="6" t="s">
        <v>1533</v>
      </c>
      <c r="I159" s="13">
        <v>70.400000000000006</v>
      </c>
      <c r="J159" s="11">
        <f t="shared" si="1"/>
        <v>5736240</v>
      </c>
      <c r="K159" s="43">
        <v>1285</v>
      </c>
      <c r="L159" s="43">
        <v>720</v>
      </c>
      <c r="M159" s="43">
        <v>620</v>
      </c>
      <c r="N159" s="59">
        <v>1140</v>
      </c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</row>
    <row r="160" spans="1:190" ht="13.5" customHeight="1" x14ac:dyDescent="0.2">
      <c r="A160" s="39" t="s">
        <v>687</v>
      </c>
      <c r="B160" s="5">
        <v>8435134847450</v>
      </c>
      <c r="C160" s="10" t="s">
        <v>688</v>
      </c>
      <c r="D160" s="7" t="s">
        <v>1016</v>
      </c>
      <c r="E160" s="7" t="s">
        <v>1016</v>
      </c>
      <c r="F160" s="7" t="s">
        <v>1019</v>
      </c>
      <c r="G160" s="12">
        <v>1</v>
      </c>
      <c r="H160" s="6" t="s">
        <v>1533</v>
      </c>
      <c r="I160" s="13">
        <v>101.3</v>
      </c>
      <c r="J160" s="11">
        <f t="shared" si="1"/>
        <v>8187379.2000000002</v>
      </c>
      <c r="K160" s="41">
        <v>1872</v>
      </c>
      <c r="L160" s="41">
        <v>710</v>
      </c>
      <c r="M160" s="41">
        <v>616</v>
      </c>
      <c r="N160" s="59">
        <v>1849</v>
      </c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</row>
    <row r="161" spans="1:190" ht="13.5" customHeight="1" x14ac:dyDescent="0.2">
      <c r="A161" s="39" t="s">
        <v>689</v>
      </c>
      <c r="B161" s="5">
        <v>8435134847467</v>
      </c>
      <c r="C161" s="10" t="s">
        <v>691</v>
      </c>
      <c r="D161" s="7" t="s">
        <v>1016</v>
      </c>
      <c r="E161" s="7" t="s">
        <v>1016</v>
      </c>
      <c r="F161" s="7" t="s">
        <v>1019</v>
      </c>
      <c r="G161" s="12">
        <v>1</v>
      </c>
      <c r="H161" s="6" t="s">
        <v>1533</v>
      </c>
      <c r="I161" s="13">
        <v>81.599999999999994</v>
      </c>
      <c r="J161" s="11">
        <f t="shared" si="1"/>
        <v>8644505.5999999996</v>
      </c>
      <c r="K161" s="41">
        <v>1856</v>
      </c>
      <c r="L161" s="41">
        <v>710</v>
      </c>
      <c r="M161" s="41">
        <v>656</v>
      </c>
      <c r="N161" s="59">
        <v>2054</v>
      </c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</row>
    <row r="162" spans="1:190" ht="13.5" customHeight="1" x14ac:dyDescent="0.2">
      <c r="A162" s="39" t="s">
        <v>690</v>
      </c>
      <c r="B162" s="5">
        <v>8435134847474</v>
      </c>
      <c r="C162" s="10" t="s">
        <v>692</v>
      </c>
      <c r="D162" s="7" t="s">
        <v>1016</v>
      </c>
      <c r="E162" s="7" t="s">
        <v>1016</v>
      </c>
      <c r="F162" s="7" t="s">
        <v>1019</v>
      </c>
      <c r="G162" s="12">
        <v>1</v>
      </c>
      <c r="H162" s="6" t="s">
        <v>1533</v>
      </c>
      <c r="I162" s="13">
        <v>86.8</v>
      </c>
      <c r="J162" s="11">
        <f t="shared" si="1"/>
        <v>8993825.5999999996</v>
      </c>
      <c r="K162" s="41">
        <v>1931</v>
      </c>
      <c r="L162" s="41">
        <v>710</v>
      </c>
      <c r="M162" s="41">
        <v>656</v>
      </c>
      <c r="N162" s="59">
        <v>2170</v>
      </c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</row>
    <row r="163" spans="1:190" ht="13.5" customHeight="1" x14ac:dyDescent="0.2">
      <c r="A163" s="39" t="s">
        <v>1397</v>
      </c>
      <c r="B163" s="9">
        <v>8435134858296</v>
      </c>
      <c r="C163" s="10" t="s">
        <v>1371</v>
      </c>
      <c r="D163" s="25" t="s">
        <v>1016</v>
      </c>
      <c r="E163" s="25" t="s">
        <v>1016</v>
      </c>
      <c r="F163" s="23" t="s">
        <v>1019</v>
      </c>
      <c r="G163" s="12">
        <v>1</v>
      </c>
      <c r="H163" s="10" t="s">
        <v>290</v>
      </c>
      <c r="I163" s="25" t="s">
        <v>1016</v>
      </c>
      <c r="J163" s="25" t="s">
        <v>1016</v>
      </c>
      <c r="K163" s="32" t="s">
        <v>1016</v>
      </c>
      <c r="L163" s="32" t="s">
        <v>1016</v>
      </c>
      <c r="M163" s="32" t="s">
        <v>1016</v>
      </c>
      <c r="N163" s="59">
        <v>644</v>
      </c>
    </row>
    <row r="164" spans="1:190" ht="13.5" customHeight="1" x14ac:dyDescent="0.2">
      <c r="A164" s="39" t="s">
        <v>1398</v>
      </c>
      <c r="B164" s="9">
        <v>8435134858302</v>
      </c>
      <c r="C164" s="10" t="s">
        <v>1373</v>
      </c>
      <c r="D164" s="25" t="s">
        <v>1016</v>
      </c>
      <c r="E164" s="25" t="s">
        <v>1016</v>
      </c>
      <c r="F164" s="23" t="s">
        <v>1019</v>
      </c>
      <c r="G164" s="12">
        <v>1</v>
      </c>
      <c r="H164" s="10" t="s">
        <v>290</v>
      </c>
      <c r="I164" s="25" t="s">
        <v>1016</v>
      </c>
      <c r="J164" s="25" t="s">
        <v>1016</v>
      </c>
      <c r="K164" s="32" t="s">
        <v>1016</v>
      </c>
      <c r="L164" s="32" t="s">
        <v>1016</v>
      </c>
      <c r="M164" s="32" t="s">
        <v>1016</v>
      </c>
      <c r="N164" s="59">
        <v>699</v>
      </c>
    </row>
    <row r="165" spans="1:190" ht="13.5" customHeight="1" x14ac:dyDescent="0.2">
      <c r="A165" s="39" t="s">
        <v>1399</v>
      </c>
      <c r="B165" s="9">
        <v>8435134858319</v>
      </c>
      <c r="C165" s="10" t="s">
        <v>1372</v>
      </c>
      <c r="D165" s="25" t="s">
        <v>1016</v>
      </c>
      <c r="E165" s="25" t="s">
        <v>1016</v>
      </c>
      <c r="F165" s="23" t="s">
        <v>1019</v>
      </c>
      <c r="G165" s="12">
        <v>1</v>
      </c>
      <c r="H165" s="10" t="s">
        <v>290</v>
      </c>
      <c r="I165" s="25" t="s">
        <v>1016</v>
      </c>
      <c r="J165" s="25" t="s">
        <v>1016</v>
      </c>
      <c r="K165" s="32" t="s">
        <v>1016</v>
      </c>
      <c r="L165" s="32" t="s">
        <v>1016</v>
      </c>
      <c r="M165" s="32" t="s">
        <v>1016</v>
      </c>
      <c r="N165" s="59">
        <v>688</v>
      </c>
    </row>
    <row r="166" spans="1:190" ht="13.5" customHeight="1" x14ac:dyDescent="0.2">
      <c r="A166" s="39" t="s">
        <v>1400</v>
      </c>
      <c r="B166" s="9">
        <v>8435134858326</v>
      </c>
      <c r="C166" s="10" t="s">
        <v>1374</v>
      </c>
      <c r="D166" s="25" t="s">
        <v>1016</v>
      </c>
      <c r="E166" s="25" t="s">
        <v>1016</v>
      </c>
      <c r="F166" s="23" t="s">
        <v>1019</v>
      </c>
      <c r="G166" s="12">
        <v>1</v>
      </c>
      <c r="H166" s="10" t="s">
        <v>290</v>
      </c>
      <c r="I166" s="25" t="s">
        <v>1016</v>
      </c>
      <c r="J166" s="25" t="s">
        <v>1016</v>
      </c>
      <c r="K166" s="32" t="s">
        <v>1016</v>
      </c>
      <c r="L166" s="32" t="s">
        <v>1016</v>
      </c>
      <c r="M166" s="32" t="s">
        <v>1016</v>
      </c>
      <c r="N166" s="59">
        <v>754</v>
      </c>
    </row>
    <row r="167" spans="1:190" ht="13.5" customHeight="1" x14ac:dyDescent="0.2">
      <c r="A167" s="39" t="s">
        <v>1401</v>
      </c>
      <c r="B167" s="9">
        <v>8435134858333</v>
      </c>
      <c r="C167" s="10" t="s">
        <v>1375</v>
      </c>
      <c r="D167" s="25" t="s">
        <v>1016</v>
      </c>
      <c r="E167" s="25" t="s">
        <v>1016</v>
      </c>
      <c r="F167" s="23" t="s">
        <v>1019</v>
      </c>
      <c r="G167" s="12">
        <v>1</v>
      </c>
      <c r="H167" s="10" t="s">
        <v>290</v>
      </c>
      <c r="I167" s="25" t="s">
        <v>1016</v>
      </c>
      <c r="J167" s="25" t="s">
        <v>1016</v>
      </c>
      <c r="K167" s="32" t="s">
        <v>1016</v>
      </c>
      <c r="L167" s="32" t="s">
        <v>1016</v>
      </c>
      <c r="M167" s="32" t="s">
        <v>1016</v>
      </c>
      <c r="N167" s="59">
        <v>836</v>
      </c>
    </row>
    <row r="168" spans="1:190" ht="13.5" customHeight="1" x14ac:dyDescent="0.2">
      <c r="A168" s="68" t="s">
        <v>1202</v>
      </c>
      <c r="B168" s="9">
        <v>8435134853987</v>
      </c>
      <c r="C168" s="6" t="s">
        <v>1208</v>
      </c>
      <c r="D168" s="25" t="s">
        <v>1016</v>
      </c>
      <c r="E168" s="25" t="s">
        <v>1016</v>
      </c>
      <c r="F168" s="4" t="s">
        <v>1220</v>
      </c>
      <c r="G168" s="3">
        <v>1</v>
      </c>
      <c r="H168" s="6" t="s">
        <v>1317</v>
      </c>
      <c r="I168" s="13">
        <v>140</v>
      </c>
      <c r="J168" s="11">
        <f t="shared" ref="J168:J173" si="2">K168*L168*M168/100</f>
        <v>10788000</v>
      </c>
      <c r="K168" s="34">
        <v>1550</v>
      </c>
      <c r="L168" s="34">
        <v>1200</v>
      </c>
      <c r="M168" s="34">
        <v>580</v>
      </c>
      <c r="N168" s="59">
        <v>7697</v>
      </c>
    </row>
    <row r="169" spans="1:190" ht="13.5" customHeight="1" x14ac:dyDescent="0.2">
      <c r="A169" s="64" t="s">
        <v>1203</v>
      </c>
      <c r="B169" s="74">
        <v>8435134853994</v>
      </c>
      <c r="C169" s="6" t="s">
        <v>1210</v>
      </c>
      <c r="D169" s="25" t="s">
        <v>1016</v>
      </c>
      <c r="E169" s="25" t="s">
        <v>1016</v>
      </c>
      <c r="F169" s="4" t="s">
        <v>1220</v>
      </c>
      <c r="G169" s="3">
        <v>1</v>
      </c>
      <c r="H169" s="6" t="s">
        <v>1317</v>
      </c>
      <c r="I169" s="13">
        <v>142</v>
      </c>
      <c r="J169" s="11">
        <f t="shared" si="2"/>
        <v>11832000</v>
      </c>
      <c r="K169" s="34">
        <v>1700</v>
      </c>
      <c r="L169" s="34">
        <v>1200</v>
      </c>
      <c r="M169" s="34">
        <v>580</v>
      </c>
      <c r="N169" s="59">
        <v>8125</v>
      </c>
    </row>
    <row r="170" spans="1:190" ht="13.5" customHeight="1" x14ac:dyDescent="0.2">
      <c r="A170" s="64" t="s">
        <v>1248</v>
      </c>
      <c r="B170" s="67">
        <v>8435134856278</v>
      </c>
      <c r="C170" s="16" t="s">
        <v>1384</v>
      </c>
      <c r="D170" s="25" t="s">
        <v>1016</v>
      </c>
      <c r="E170" s="25" t="s">
        <v>1016</v>
      </c>
      <c r="F170" s="25" t="s">
        <v>1019</v>
      </c>
      <c r="G170" s="25">
        <v>1</v>
      </c>
      <c r="H170" s="6" t="s">
        <v>1534</v>
      </c>
      <c r="I170" s="13">
        <v>162</v>
      </c>
      <c r="J170" s="11">
        <f t="shared" si="2"/>
        <v>11395500</v>
      </c>
      <c r="K170" s="32">
        <v>2140</v>
      </c>
      <c r="L170" s="32">
        <v>750</v>
      </c>
      <c r="M170" s="32">
        <v>710</v>
      </c>
      <c r="N170" s="59">
        <v>2984</v>
      </c>
    </row>
    <row r="171" spans="1:190" ht="13.5" customHeight="1" x14ac:dyDescent="0.2">
      <c r="A171" s="64" t="s">
        <v>1251</v>
      </c>
      <c r="B171" s="67">
        <v>8435134856162</v>
      </c>
      <c r="C171" s="16" t="s">
        <v>1211</v>
      </c>
      <c r="D171" s="25" t="s">
        <v>1016</v>
      </c>
      <c r="E171" s="25" t="s">
        <v>1016</v>
      </c>
      <c r="F171" s="25" t="s">
        <v>1019</v>
      </c>
      <c r="G171" s="25">
        <v>1</v>
      </c>
      <c r="H171" s="6" t="s">
        <v>1535</v>
      </c>
      <c r="I171" s="13">
        <v>58</v>
      </c>
      <c r="J171" s="11">
        <f t="shared" si="2"/>
        <v>2787300</v>
      </c>
      <c r="K171" s="32">
        <v>570</v>
      </c>
      <c r="L171" s="32">
        <v>815</v>
      </c>
      <c r="M171" s="32">
        <v>600</v>
      </c>
      <c r="N171" s="59">
        <v>882</v>
      </c>
    </row>
    <row r="172" spans="1:190" ht="13.5" customHeight="1" x14ac:dyDescent="0.2">
      <c r="A172" s="69" t="s">
        <v>1252</v>
      </c>
      <c r="B172" s="21">
        <v>8435134856179</v>
      </c>
      <c r="C172" s="16" t="s">
        <v>1212</v>
      </c>
      <c r="D172" s="25" t="s">
        <v>1016</v>
      </c>
      <c r="E172" s="25" t="s">
        <v>1016</v>
      </c>
      <c r="F172" s="25" t="s">
        <v>1019</v>
      </c>
      <c r="G172" s="25">
        <v>1</v>
      </c>
      <c r="H172" s="6" t="s">
        <v>1535</v>
      </c>
      <c r="I172" s="13">
        <v>85</v>
      </c>
      <c r="J172" s="11">
        <f t="shared" si="2"/>
        <v>5182453.824</v>
      </c>
      <c r="K172" s="42">
        <v>1194.4000000000001</v>
      </c>
      <c r="L172" s="42">
        <v>606</v>
      </c>
      <c r="M172" s="32">
        <v>716</v>
      </c>
      <c r="N172" s="59">
        <v>935</v>
      </c>
    </row>
    <row r="173" spans="1:190" ht="13.5" customHeight="1" x14ac:dyDescent="0.2">
      <c r="A173" s="39" t="s">
        <v>1297</v>
      </c>
      <c r="B173" s="21">
        <v>8435134857343</v>
      </c>
      <c r="C173" s="26" t="s">
        <v>1389</v>
      </c>
      <c r="D173" s="25" t="s">
        <v>1016</v>
      </c>
      <c r="E173" s="25" t="s">
        <v>1016</v>
      </c>
      <c r="F173" s="23" t="s">
        <v>1019</v>
      </c>
      <c r="G173" s="24">
        <v>1</v>
      </c>
      <c r="H173" s="6" t="s">
        <v>1535</v>
      </c>
      <c r="I173" s="13">
        <v>64</v>
      </c>
      <c r="J173" s="11">
        <f t="shared" si="2"/>
        <v>3148429.6</v>
      </c>
      <c r="K173" s="36">
        <v>610</v>
      </c>
      <c r="L173" s="36">
        <v>866</v>
      </c>
      <c r="M173" s="36">
        <v>596</v>
      </c>
      <c r="N173" s="59">
        <v>1080</v>
      </c>
    </row>
    <row r="174" spans="1:190" ht="13.5" customHeight="1" x14ac:dyDescent="0.2">
      <c r="A174" s="39" t="s">
        <v>1376</v>
      </c>
      <c r="B174" s="9">
        <v>8435134858197</v>
      </c>
      <c r="C174" s="10" t="s">
        <v>1193</v>
      </c>
      <c r="D174" s="25" t="s">
        <v>15</v>
      </c>
      <c r="E174" s="25" t="s">
        <v>1017</v>
      </c>
      <c r="F174" s="25" t="s">
        <v>1016</v>
      </c>
      <c r="G174" s="12">
        <v>1</v>
      </c>
      <c r="H174" s="10" t="s">
        <v>1548</v>
      </c>
      <c r="I174" s="25" t="s">
        <v>1016</v>
      </c>
      <c r="J174" s="25" t="s">
        <v>1016</v>
      </c>
      <c r="K174" s="32" t="s">
        <v>1016</v>
      </c>
      <c r="L174" s="32" t="s">
        <v>1016</v>
      </c>
      <c r="M174" s="32" t="s">
        <v>1016</v>
      </c>
      <c r="N174" s="59">
        <v>7989</v>
      </c>
    </row>
    <row r="175" spans="1:190" ht="13.5" customHeight="1" x14ac:dyDescent="0.2">
      <c r="A175" s="39" t="s">
        <v>1377</v>
      </c>
      <c r="B175" s="9">
        <v>8435134858203</v>
      </c>
      <c r="C175" s="10" t="s">
        <v>1194</v>
      </c>
      <c r="D175" s="25" t="s">
        <v>15</v>
      </c>
      <c r="E175" s="25" t="s">
        <v>1017</v>
      </c>
      <c r="F175" s="25" t="s">
        <v>1016</v>
      </c>
      <c r="G175" s="12">
        <v>1</v>
      </c>
      <c r="H175" s="10" t="s">
        <v>1548</v>
      </c>
      <c r="I175" s="25" t="s">
        <v>1016</v>
      </c>
      <c r="J175" s="25" t="s">
        <v>1016</v>
      </c>
      <c r="K175" s="32" t="s">
        <v>1016</v>
      </c>
      <c r="L175" s="32" t="s">
        <v>1016</v>
      </c>
      <c r="M175" s="32" t="s">
        <v>1016</v>
      </c>
      <c r="N175" s="59">
        <v>9277</v>
      </c>
    </row>
    <row r="176" spans="1:190" ht="13.5" customHeight="1" x14ac:dyDescent="0.2">
      <c r="A176" s="39" t="s">
        <v>1378</v>
      </c>
      <c r="B176" s="9">
        <v>8435134858227</v>
      </c>
      <c r="C176" s="10" t="s">
        <v>1590</v>
      </c>
      <c r="D176" s="25" t="s">
        <v>15</v>
      </c>
      <c r="E176" s="25" t="s">
        <v>1017</v>
      </c>
      <c r="F176" s="25" t="s">
        <v>1016</v>
      </c>
      <c r="G176" s="12">
        <v>1</v>
      </c>
      <c r="H176" s="10" t="s">
        <v>1549</v>
      </c>
      <c r="I176" s="25" t="s">
        <v>1016</v>
      </c>
      <c r="J176" s="25" t="s">
        <v>1016</v>
      </c>
      <c r="K176" s="32" t="s">
        <v>1016</v>
      </c>
      <c r="L176" s="32" t="s">
        <v>1016</v>
      </c>
      <c r="M176" s="32" t="s">
        <v>1016</v>
      </c>
      <c r="N176" s="59">
        <v>9389</v>
      </c>
    </row>
    <row r="177" spans="1:14" ht="13.5" customHeight="1" x14ac:dyDescent="0.2">
      <c r="A177" s="39" t="s">
        <v>1379</v>
      </c>
      <c r="B177" s="9">
        <v>8435134858241</v>
      </c>
      <c r="C177" s="10" t="s">
        <v>1591</v>
      </c>
      <c r="D177" s="25" t="s">
        <v>15</v>
      </c>
      <c r="E177" s="25" t="s">
        <v>1017</v>
      </c>
      <c r="F177" s="25" t="s">
        <v>1016</v>
      </c>
      <c r="G177" s="12">
        <v>1</v>
      </c>
      <c r="H177" s="10" t="s">
        <v>1549</v>
      </c>
      <c r="I177" s="25" t="s">
        <v>1016</v>
      </c>
      <c r="J177" s="25" t="s">
        <v>1016</v>
      </c>
      <c r="K177" s="32" t="s">
        <v>1016</v>
      </c>
      <c r="L177" s="32" t="s">
        <v>1016</v>
      </c>
      <c r="M177" s="32" t="s">
        <v>1016</v>
      </c>
      <c r="N177" s="59">
        <v>7883</v>
      </c>
    </row>
    <row r="178" spans="1:14" ht="13.5" customHeight="1" x14ac:dyDescent="0.2">
      <c r="A178" s="39" t="s">
        <v>1380</v>
      </c>
      <c r="B178" s="9">
        <v>8435134858265</v>
      </c>
      <c r="C178" s="10" t="s">
        <v>1592</v>
      </c>
      <c r="D178" s="25" t="s">
        <v>15</v>
      </c>
      <c r="E178" s="25" t="s">
        <v>1017</v>
      </c>
      <c r="F178" s="25" t="s">
        <v>1016</v>
      </c>
      <c r="G178" s="12">
        <v>1</v>
      </c>
      <c r="H178" s="10" t="s">
        <v>1549</v>
      </c>
      <c r="I178" s="25" t="s">
        <v>1016</v>
      </c>
      <c r="J178" s="25" t="s">
        <v>1016</v>
      </c>
      <c r="K178" s="32" t="s">
        <v>1016</v>
      </c>
      <c r="L178" s="32" t="s">
        <v>1016</v>
      </c>
      <c r="M178" s="32" t="s">
        <v>1016</v>
      </c>
      <c r="N178" s="59">
        <v>8109</v>
      </c>
    </row>
    <row r="179" spans="1:14" ht="13.5" customHeight="1" x14ac:dyDescent="0.2">
      <c r="A179" s="39" t="s">
        <v>1604</v>
      </c>
      <c r="B179" s="9">
        <v>8435134858852</v>
      </c>
      <c r="C179" s="10" t="s">
        <v>1204</v>
      </c>
      <c r="D179" s="25" t="s">
        <v>1016</v>
      </c>
      <c r="E179" s="25" t="s">
        <v>1016</v>
      </c>
      <c r="F179" s="23" t="s">
        <v>1244</v>
      </c>
      <c r="G179" s="12">
        <v>1</v>
      </c>
      <c r="H179" s="10" t="s">
        <v>1317</v>
      </c>
      <c r="I179" s="13">
        <v>90</v>
      </c>
      <c r="J179" s="14">
        <f t="shared" ref="J179:J209" si="3">K179*L179*M179/100</f>
        <v>6055200</v>
      </c>
      <c r="K179" s="51">
        <v>870</v>
      </c>
      <c r="L179" s="51">
        <v>1200</v>
      </c>
      <c r="M179" s="51">
        <v>580</v>
      </c>
      <c r="N179" s="59">
        <v>4503</v>
      </c>
    </row>
    <row r="180" spans="1:14" ht="13.5" customHeight="1" x14ac:dyDescent="0.2">
      <c r="A180" s="39" t="s">
        <v>1605</v>
      </c>
      <c r="B180" s="9">
        <v>8435134858869</v>
      </c>
      <c r="C180" s="10" t="s">
        <v>1205</v>
      </c>
      <c r="D180" s="25" t="s">
        <v>1016</v>
      </c>
      <c r="E180" s="25" t="s">
        <v>1016</v>
      </c>
      <c r="F180" s="23" t="s">
        <v>1244</v>
      </c>
      <c r="G180" s="12">
        <v>1</v>
      </c>
      <c r="H180" s="10" t="s">
        <v>1317</v>
      </c>
      <c r="I180" s="13">
        <v>90</v>
      </c>
      <c r="J180" s="14">
        <f t="shared" si="3"/>
        <v>6055200</v>
      </c>
      <c r="K180" s="51">
        <v>870</v>
      </c>
      <c r="L180" s="51">
        <v>1200</v>
      </c>
      <c r="M180" s="51">
        <v>580</v>
      </c>
      <c r="N180" s="59">
        <v>4724</v>
      </c>
    </row>
    <row r="181" spans="1:14" ht="13.5" customHeight="1" x14ac:dyDescent="0.2">
      <c r="A181" s="39" t="s">
        <v>1606</v>
      </c>
      <c r="B181" s="9">
        <v>8435134858876</v>
      </c>
      <c r="C181" s="10" t="s">
        <v>1206</v>
      </c>
      <c r="D181" s="25" t="s">
        <v>1016</v>
      </c>
      <c r="E181" s="25" t="s">
        <v>1016</v>
      </c>
      <c r="F181" s="23" t="s">
        <v>1244</v>
      </c>
      <c r="G181" s="12">
        <v>1</v>
      </c>
      <c r="H181" s="10" t="s">
        <v>1317</v>
      </c>
      <c r="I181" s="13">
        <v>105</v>
      </c>
      <c r="J181" s="14">
        <f t="shared" si="3"/>
        <v>8700000</v>
      </c>
      <c r="K181" s="51">
        <v>1250</v>
      </c>
      <c r="L181" s="51">
        <v>1200</v>
      </c>
      <c r="M181" s="51">
        <v>580</v>
      </c>
      <c r="N181" s="59">
        <v>5984</v>
      </c>
    </row>
    <row r="182" spans="1:14" ht="13.5" customHeight="1" x14ac:dyDescent="0.2">
      <c r="A182" s="39" t="s">
        <v>1607</v>
      </c>
      <c r="B182" s="9">
        <v>8435134858883</v>
      </c>
      <c r="C182" s="10" t="s">
        <v>1207</v>
      </c>
      <c r="D182" s="25" t="s">
        <v>1016</v>
      </c>
      <c r="E182" s="25" t="s">
        <v>1016</v>
      </c>
      <c r="F182" s="23" t="s">
        <v>1244</v>
      </c>
      <c r="G182" s="12">
        <v>1</v>
      </c>
      <c r="H182" s="10" t="s">
        <v>1317</v>
      </c>
      <c r="I182" s="13">
        <v>190</v>
      </c>
      <c r="J182" s="14">
        <f t="shared" si="3"/>
        <v>10788000</v>
      </c>
      <c r="K182" s="51">
        <v>1550</v>
      </c>
      <c r="L182" s="51">
        <v>1200</v>
      </c>
      <c r="M182" s="51">
        <v>580</v>
      </c>
      <c r="N182" s="59">
        <v>7365</v>
      </c>
    </row>
    <row r="183" spans="1:14" ht="13.5" customHeight="1" x14ac:dyDescent="0.2">
      <c r="A183" s="39" t="s">
        <v>1608</v>
      </c>
      <c r="B183" s="9">
        <v>8435134858890</v>
      </c>
      <c r="C183" s="10" t="s">
        <v>1209</v>
      </c>
      <c r="D183" s="25" t="s">
        <v>1016</v>
      </c>
      <c r="E183" s="25" t="s">
        <v>1016</v>
      </c>
      <c r="F183" s="23" t="s">
        <v>1244</v>
      </c>
      <c r="G183" s="12">
        <v>1</v>
      </c>
      <c r="H183" s="10" t="s">
        <v>1317</v>
      </c>
      <c r="I183" s="13">
        <v>190</v>
      </c>
      <c r="J183" s="14">
        <f t="shared" si="3"/>
        <v>11832000</v>
      </c>
      <c r="K183" s="51">
        <v>1700</v>
      </c>
      <c r="L183" s="51">
        <v>1200</v>
      </c>
      <c r="M183" s="51">
        <v>580</v>
      </c>
      <c r="N183" s="59">
        <v>7796</v>
      </c>
    </row>
    <row r="184" spans="1:14" ht="13.5" customHeight="1" x14ac:dyDescent="0.2">
      <c r="A184" s="39" t="s">
        <v>1609</v>
      </c>
      <c r="B184" s="9">
        <v>8435134858920</v>
      </c>
      <c r="C184" s="10" t="s">
        <v>1358</v>
      </c>
      <c r="D184" s="25" t="s">
        <v>1016</v>
      </c>
      <c r="E184" s="25" t="s">
        <v>1016</v>
      </c>
      <c r="F184" s="23" t="s">
        <v>1244</v>
      </c>
      <c r="G184" s="12">
        <v>1</v>
      </c>
      <c r="H184" s="10" t="s">
        <v>1317</v>
      </c>
      <c r="I184" s="13">
        <v>90</v>
      </c>
      <c r="J184" s="14">
        <f t="shared" si="3"/>
        <v>6055200</v>
      </c>
      <c r="K184" s="51">
        <v>870</v>
      </c>
      <c r="L184" s="51">
        <v>1200</v>
      </c>
      <c r="M184" s="51">
        <v>580</v>
      </c>
      <c r="N184" s="59">
        <v>4503</v>
      </c>
    </row>
    <row r="185" spans="1:14" ht="13.5" customHeight="1" x14ac:dyDescent="0.2">
      <c r="A185" s="39" t="s">
        <v>1610</v>
      </c>
      <c r="B185" s="9">
        <v>8435134858937</v>
      </c>
      <c r="C185" s="10" t="s">
        <v>1359</v>
      </c>
      <c r="D185" s="25" t="s">
        <v>1016</v>
      </c>
      <c r="E185" s="25" t="s">
        <v>1016</v>
      </c>
      <c r="F185" s="23" t="s">
        <v>1244</v>
      </c>
      <c r="G185" s="12">
        <v>1</v>
      </c>
      <c r="H185" s="10" t="s">
        <v>1317</v>
      </c>
      <c r="I185" s="13">
        <v>90</v>
      </c>
      <c r="J185" s="14">
        <f t="shared" si="3"/>
        <v>6055200</v>
      </c>
      <c r="K185" s="51">
        <v>870</v>
      </c>
      <c r="L185" s="51">
        <v>1200</v>
      </c>
      <c r="M185" s="51">
        <v>580</v>
      </c>
      <c r="N185" s="59">
        <v>4724</v>
      </c>
    </row>
    <row r="186" spans="1:14" ht="13.5" customHeight="1" x14ac:dyDescent="0.2">
      <c r="A186" s="39" t="s">
        <v>1611</v>
      </c>
      <c r="B186" s="9">
        <v>8435134858944</v>
      </c>
      <c r="C186" s="10" t="s">
        <v>1360</v>
      </c>
      <c r="D186" s="25" t="s">
        <v>1016</v>
      </c>
      <c r="E186" s="25" t="s">
        <v>1016</v>
      </c>
      <c r="F186" s="23" t="s">
        <v>1244</v>
      </c>
      <c r="G186" s="12">
        <v>1</v>
      </c>
      <c r="H186" s="10" t="s">
        <v>1317</v>
      </c>
      <c r="I186" s="13">
        <v>105</v>
      </c>
      <c r="J186" s="14">
        <f t="shared" si="3"/>
        <v>8700000</v>
      </c>
      <c r="K186" s="51">
        <v>1250</v>
      </c>
      <c r="L186" s="51">
        <v>1200</v>
      </c>
      <c r="M186" s="51">
        <v>580</v>
      </c>
      <c r="N186" s="59">
        <v>5984</v>
      </c>
    </row>
    <row r="187" spans="1:14" ht="13.5" customHeight="1" x14ac:dyDescent="0.2">
      <c r="A187" s="39" t="s">
        <v>1612</v>
      </c>
      <c r="B187" s="9">
        <v>8435134858951</v>
      </c>
      <c r="C187" s="10" t="s">
        <v>1361</v>
      </c>
      <c r="D187" s="25" t="s">
        <v>1016</v>
      </c>
      <c r="E187" s="25" t="s">
        <v>1016</v>
      </c>
      <c r="F187" s="23" t="s">
        <v>1244</v>
      </c>
      <c r="G187" s="12">
        <v>1</v>
      </c>
      <c r="H187" s="10" t="s">
        <v>1317</v>
      </c>
      <c r="I187" s="13">
        <v>140</v>
      </c>
      <c r="J187" s="14">
        <f t="shared" si="3"/>
        <v>10788000</v>
      </c>
      <c r="K187" s="51">
        <v>1550</v>
      </c>
      <c r="L187" s="51">
        <v>1200</v>
      </c>
      <c r="M187" s="51">
        <v>580</v>
      </c>
      <c r="N187" s="59">
        <v>7365</v>
      </c>
    </row>
    <row r="188" spans="1:14" ht="13.5" customHeight="1" x14ac:dyDescent="0.2">
      <c r="A188" s="39" t="s">
        <v>1613</v>
      </c>
      <c r="B188" s="9">
        <v>8435134858968</v>
      </c>
      <c r="C188" s="10" t="s">
        <v>1362</v>
      </c>
      <c r="D188" s="25" t="s">
        <v>1016</v>
      </c>
      <c r="E188" s="25" t="s">
        <v>1016</v>
      </c>
      <c r="F188" s="23" t="s">
        <v>1244</v>
      </c>
      <c r="G188" s="12">
        <v>1</v>
      </c>
      <c r="H188" s="10" t="s">
        <v>1317</v>
      </c>
      <c r="I188" s="13">
        <v>140</v>
      </c>
      <c r="J188" s="14">
        <f t="shared" si="3"/>
        <v>10788000</v>
      </c>
      <c r="K188" s="51">
        <v>1550</v>
      </c>
      <c r="L188" s="51">
        <v>1200</v>
      </c>
      <c r="M188" s="51">
        <v>580</v>
      </c>
      <c r="N188" s="59">
        <v>7796</v>
      </c>
    </row>
    <row r="189" spans="1:14" ht="13.5" customHeight="1" x14ac:dyDescent="0.2">
      <c r="A189" s="63" t="s">
        <v>1553</v>
      </c>
      <c r="B189" s="5">
        <v>8435134859248</v>
      </c>
      <c r="C189" s="6" t="s">
        <v>1554</v>
      </c>
      <c r="D189" s="25" t="s">
        <v>1016</v>
      </c>
      <c r="E189" s="25" t="s">
        <v>1016</v>
      </c>
      <c r="F189" s="23" t="s">
        <v>1589</v>
      </c>
      <c r="G189" s="24">
        <v>1</v>
      </c>
      <c r="H189" s="6" t="s">
        <v>1317</v>
      </c>
      <c r="I189" s="13">
        <v>95</v>
      </c>
      <c r="J189" s="11">
        <f t="shared" si="3"/>
        <v>7586400</v>
      </c>
      <c r="K189" s="32">
        <v>1090</v>
      </c>
      <c r="L189" s="32">
        <v>1200</v>
      </c>
      <c r="M189" s="32">
        <v>580</v>
      </c>
      <c r="N189" s="59">
        <v>4895</v>
      </c>
    </row>
    <row r="190" spans="1:14" ht="13.5" customHeight="1" x14ac:dyDescent="0.2">
      <c r="A190" s="63" t="s">
        <v>1555</v>
      </c>
      <c r="B190" s="5">
        <v>8435134859255</v>
      </c>
      <c r="C190" s="6" t="s">
        <v>1556</v>
      </c>
      <c r="D190" s="25" t="s">
        <v>1016</v>
      </c>
      <c r="E190" s="25" t="s">
        <v>1016</v>
      </c>
      <c r="F190" s="23" t="s">
        <v>1589</v>
      </c>
      <c r="G190" s="24">
        <v>1</v>
      </c>
      <c r="H190" s="6" t="s">
        <v>1317</v>
      </c>
      <c r="I190" s="13">
        <v>97</v>
      </c>
      <c r="J190" s="11">
        <f t="shared" si="3"/>
        <v>7586400</v>
      </c>
      <c r="K190" s="32">
        <v>1090</v>
      </c>
      <c r="L190" s="32">
        <v>1200</v>
      </c>
      <c r="M190" s="32">
        <v>580</v>
      </c>
      <c r="N190" s="59">
        <v>5205</v>
      </c>
    </row>
    <row r="191" spans="1:14" ht="13.5" customHeight="1" x14ac:dyDescent="0.2">
      <c r="A191" s="63" t="s">
        <v>1557</v>
      </c>
      <c r="B191" s="5">
        <v>8435134859262</v>
      </c>
      <c r="C191" s="6" t="s">
        <v>1558</v>
      </c>
      <c r="D191" s="25" t="s">
        <v>1016</v>
      </c>
      <c r="E191" s="25" t="s">
        <v>1016</v>
      </c>
      <c r="F191" s="23" t="s">
        <v>1589</v>
      </c>
      <c r="G191" s="24">
        <v>1</v>
      </c>
      <c r="H191" s="6" t="s">
        <v>1317</v>
      </c>
      <c r="I191" s="13">
        <v>140</v>
      </c>
      <c r="J191" s="11">
        <f t="shared" si="3"/>
        <v>7586400</v>
      </c>
      <c r="K191" s="32">
        <v>1090</v>
      </c>
      <c r="L191" s="32">
        <v>1200</v>
      </c>
      <c r="M191" s="32">
        <v>580</v>
      </c>
      <c r="N191" s="59">
        <v>6320</v>
      </c>
    </row>
    <row r="192" spans="1:14" ht="13.5" customHeight="1" x14ac:dyDescent="0.2">
      <c r="A192" s="63" t="s">
        <v>1559</v>
      </c>
      <c r="B192" s="5">
        <v>8435134859279</v>
      </c>
      <c r="C192" s="6" t="s">
        <v>1560</v>
      </c>
      <c r="D192" s="25" t="s">
        <v>1016</v>
      </c>
      <c r="E192" s="25" t="s">
        <v>1016</v>
      </c>
      <c r="F192" s="23" t="s">
        <v>1589</v>
      </c>
      <c r="G192" s="24">
        <v>1</v>
      </c>
      <c r="H192" s="6" t="s">
        <v>1317</v>
      </c>
      <c r="I192" s="13">
        <v>190</v>
      </c>
      <c r="J192" s="11">
        <f t="shared" si="3"/>
        <v>10509600</v>
      </c>
      <c r="K192" s="32">
        <v>1510</v>
      </c>
      <c r="L192" s="32">
        <v>1200</v>
      </c>
      <c r="M192" s="32">
        <v>580</v>
      </c>
      <c r="N192" s="59">
        <v>7695</v>
      </c>
    </row>
    <row r="193" spans="1:14" ht="13.5" customHeight="1" x14ac:dyDescent="0.2">
      <c r="A193" s="63" t="s">
        <v>1561</v>
      </c>
      <c r="B193" s="5">
        <v>8435134859286</v>
      </c>
      <c r="C193" s="6" t="s">
        <v>1562</v>
      </c>
      <c r="D193" s="25" t="s">
        <v>1016</v>
      </c>
      <c r="E193" s="25" t="s">
        <v>1016</v>
      </c>
      <c r="F193" s="23" t="s">
        <v>1589</v>
      </c>
      <c r="G193" s="24">
        <v>1</v>
      </c>
      <c r="H193" s="6" t="s">
        <v>1317</v>
      </c>
      <c r="I193" s="13">
        <v>190</v>
      </c>
      <c r="J193" s="11">
        <f t="shared" si="3"/>
        <v>10579200</v>
      </c>
      <c r="K193" s="43">
        <v>1520</v>
      </c>
      <c r="L193" s="43">
        <v>1200</v>
      </c>
      <c r="M193" s="43">
        <v>580</v>
      </c>
      <c r="N193" s="59">
        <v>8150</v>
      </c>
    </row>
    <row r="194" spans="1:14" ht="13.5" customHeight="1" x14ac:dyDescent="0.2">
      <c r="A194" s="63" t="s">
        <v>1563</v>
      </c>
      <c r="B194" s="5">
        <v>8435134859293</v>
      </c>
      <c r="C194" s="6" t="s">
        <v>1564</v>
      </c>
      <c r="D194" s="25" t="s">
        <v>1016</v>
      </c>
      <c r="E194" s="25" t="s">
        <v>1016</v>
      </c>
      <c r="F194" s="23" t="s">
        <v>1589</v>
      </c>
      <c r="G194" s="24">
        <v>1</v>
      </c>
      <c r="H194" s="6" t="s">
        <v>1317</v>
      </c>
      <c r="I194" s="13">
        <v>140</v>
      </c>
      <c r="J194" s="11">
        <f t="shared" si="3"/>
        <v>7586400</v>
      </c>
      <c r="K194" s="41">
        <v>1090</v>
      </c>
      <c r="L194" s="41">
        <v>1200</v>
      </c>
      <c r="M194" s="41">
        <v>580</v>
      </c>
      <c r="N194" s="59">
        <v>6652</v>
      </c>
    </row>
    <row r="195" spans="1:14" ht="13.5" customHeight="1" x14ac:dyDescent="0.2">
      <c r="A195" s="63" t="s">
        <v>1565</v>
      </c>
      <c r="B195" s="5">
        <v>8435134859309</v>
      </c>
      <c r="C195" s="6" t="s">
        <v>1566</v>
      </c>
      <c r="D195" s="25" t="s">
        <v>1016</v>
      </c>
      <c r="E195" s="25" t="s">
        <v>1016</v>
      </c>
      <c r="F195" s="23" t="s">
        <v>1589</v>
      </c>
      <c r="G195" s="24">
        <v>1</v>
      </c>
      <c r="H195" s="6" t="s">
        <v>1317</v>
      </c>
      <c r="I195" s="13">
        <v>190</v>
      </c>
      <c r="J195" s="11">
        <f t="shared" si="3"/>
        <v>10509600</v>
      </c>
      <c r="K195" s="41">
        <v>1510</v>
      </c>
      <c r="L195" s="41">
        <v>1200</v>
      </c>
      <c r="M195" s="41">
        <v>580</v>
      </c>
      <c r="N195" s="59">
        <v>8027</v>
      </c>
    </row>
    <row r="196" spans="1:14" ht="13.5" customHeight="1" x14ac:dyDescent="0.2">
      <c r="A196" s="63" t="s">
        <v>1567</v>
      </c>
      <c r="B196" s="5">
        <v>8435134859316</v>
      </c>
      <c r="C196" s="6" t="s">
        <v>1568</v>
      </c>
      <c r="D196" s="25" t="s">
        <v>1016</v>
      </c>
      <c r="E196" s="25" t="s">
        <v>1016</v>
      </c>
      <c r="F196" s="23" t="s">
        <v>1589</v>
      </c>
      <c r="G196" s="24">
        <v>1</v>
      </c>
      <c r="H196" s="6" t="s">
        <v>1317</v>
      </c>
      <c r="I196" s="13">
        <v>190</v>
      </c>
      <c r="J196" s="11">
        <f t="shared" si="3"/>
        <v>10579200</v>
      </c>
      <c r="K196" s="43">
        <v>1520</v>
      </c>
      <c r="L196" s="43">
        <v>1200</v>
      </c>
      <c r="M196" s="43">
        <v>580</v>
      </c>
      <c r="N196" s="59">
        <v>8480</v>
      </c>
    </row>
    <row r="197" spans="1:14" ht="13.5" customHeight="1" x14ac:dyDescent="0.2">
      <c r="A197" s="63" t="s">
        <v>1569</v>
      </c>
      <c r="B197" s="5">
        <v>8435134859323</v>
      </c>
      <c r="C197" s="6" t="s">
        <v>1570</v>
      </c>
      <c r="D197" s="25" t="s">
        <v>1016</v>
      </c>
      <c r="E197" s="25" t="s">
        <v>1016</v>
      </c>
      <c r="F197" s="23" t="s">
        <v>1589</v>
      </c>
      <c r="G197" s="24">
        <v>1</v>
      </c>
      <c r="H197" s="6" t="s">
        <v>1317</v>
      </c>
      <c r="I197" s="13">
        <v>190</v>
      </c>
      <c r="J197" s="11">
        <f t="shared" si="3"/>
        <v>10579200</v>
      </c>
      <c r="K197" s="43">
        <v>1520</v>
      </c>
      <c r="L197" s="43">
        <v>1200</v>
      </c>
      <c r="M197" s="43">
        <v>580</v>
      </c>
      <c r="N197" s="59">
        <v>8790</v>
      </c>
    </row>
    <row r="198" spans="1:14" ht="13.5" customHeight="1" x14ac:dyDescent="0.2">
      <c r="A198" s="63" t="s">
        <v>1571</v>
      </c>
      <c r="B198" s="5">
        <v>8435134859330</v>
      </c>
      <c r="C198" s="6" t="s">
        <v>1572</v>
      </c>
      <c r="D198" s="25" t="s">
        <v>1016</v>
      </c>
      <c r="E198" s="25" t="s">
        <v>1016</v>
      </c>
      <c r="F198" s="23" t="s">
        <v>1589</v>
      </c>
      <c r="G198" s="24">
        <v>1</v>
      </c>
      <c r="H198" s="6" t="s">
        <v>1317</v>
      </c>
      <c r="I198" s="13">
        <v>95</v>
      </c>
      <c r="J198" s="11">
        <f t="shared" si="3"/>
        <v>7551600</v>
      </c>
      <c r="K198" s="41">
        <v>1085</v>
      </c>
      <c r="L198" s="36">
        <v>1200</v>
      </c>
      <c r="M198" s="36">
        <v>580</v>
      </c>
      <c r="N198" s="59">
        <v>4895</v>
      </c>
    </row>
    <row r="199" spans="1:14" ht="13.5" customHeight="1" x14ac:dyDescent="0.2">
      <c r="A199" s="63" t="s">
        <v>1573</v>
      </c>
      <c r="B199" s="5">
        <v>8435134859347</v>
      </c>
      <c r="C199" s="6" t="s">
        <v>1574</v>
      </c>
      <c r="D199" s="25" t="s">
        <v>1016</v>
      </c>
      <c r="E199" s="25" t="s">
        <v>1016</v>
      </c>
      <c r="F199" s="23" t="s">
        <v>1589</v>
      </c>
      <c r="G199" s="24">
        <v>1</v>
      </c>
      <c r="H199" s="6" t="s">
        <v>1317</v>
      </c>
      <c r="I199" s="13">
        <v>97</v>
      </c>
      <c r="J199" s="11">
        <f t="shared" si="3"/>
        <v>7551600</v>
      </c>
      <c r="K199" s="41">
        <v>1085</v>
      </c>
      <c r="L199" s="36">
        <v>1200</v>
      </c>
      <c r="M199" s="36">
        <v>580</v>
      </c>
      <c r="N199" s="59">
        <v>5205</v>
      </c>
    </row>
    <row r="200" spans="1:14" ht="13.5" customHeight="1" x14ac:dyDescent="0.2">
      <c r="A200" s="63" t="s">
        <v>1575</v>
      </c>
      <c r="B200" s="5">
        <v>8435134859354</v>
      </c>
      <c r="C200" s="6" t="s">
        <v>1576</v>
      </c>
      <c r="D200" s="25" t="s">
        <v>1016</v>
      </c>
      <c r="E200" s="25" t="s">
        <v>1016</v>
      </c>
      <c r="F200" s="23" t="s">
        <v>1589</v>
      </c>
      <c r="G200" s="24">
        <v>1</v>
      </c>
      <c r="H200" s="6" t="s">
        <v>1317</v>
      </c>
      <c r="I200" s="13">
        <v>140</v>
      </c>
      <c r="J200" s="11">
        <f t="shared" si="3"/>
        <v>7551600</v>
      </c>
      <c r="K200" s="41">
        <v>1085</v>
      </c>
      <c r="L200" s="36">
        <v>1200</v>
      </c>
      <c r="M200" s="36">
        <v>580</v>
      </c>
      <c r="N200" s="59">
        <v>6320</v>
      </c>
    </row>
    <row r="201" spans="1:14" ht="13.5" customHeight="1" x14ac:dyDescent="0.2">
      <c r="A201" s="63" t="s">
        <v>1577</v>
      </c>
      <c r="B201" s="5">
        <v>8435134859361</v>
      </c>
      <c r="C201" s="6" t="s">
        <v>1578</v>
      </c>
      <c r="D201" s="25" t="s">
        <v>1016</v>
      </c>
      <c r="E201" s="25" t="s">
        <v>1016</v>
      </c>
      <c r="F201" s="23" t="s">
        <v>1589</v>
      </c>
      <c r="G201" s="24">
        <v>1</v>
      </c>
      <c r="H201" s="6" t="s">
        <v>1317</v>
      </c>
      <c r="I201" s="13">
        <v>190</v>
      </c>
      <c r="J201" s="11">
        <f t="shared" si="3"/>
        <v>10579200</v>
      </c>
      <c r="K201" s="41">
        <v>1520</v>
      </c>
      <c r="L201" s="41">
        <v>1200</v>
      </c>
      <c r="M201" s="41">
        <v>580</v>
      </c>
      <c r="N201" s="59">
        <v>7695</v>
      </c>
    </row>
    <row r="202" spans="1:14" ht="13.5" customHeight="1" x14ac:dyDescent="0.2">
      <c r="A202" s="63" t="s">
        <v>1579</v>
      </c>
      <c r="B202" s="5">
        <v>8435134859378</v>
      </c>
      <c r="C202" s="6" t="s">
        <v>1580</v>
      </c>
      <c r="D202" s="25" t="s">
        <v>1016</v>
      </c>
      <c r="E202" s="25" t="s">
        <v>1016</v>
      </c>
      <c r="F202" s="23" t="s">
        <v>1589</v>
      </c>
      <c r="G202" s="24">
        <v>1</v>
      </c>
      <c r="H202" s="6" t="s">
        <v>1317</v>
      </c>
      <c r="I202" s="13">
        <v>190</v>
      </c>
      <c r="J202" s="11">
        <f t="shared" si="3"/>
        <v>10579200</v>
      </c>
      <c r="K202" s="43">
        <v>1520</v>
      </c>
      <c r="L202" s="43">
        <v>1200</v>
      </c>
      <c r="M202" s="43">
        <v>580</v>
      </c>
      <c r="N202" s="59">
        <v>8150</v>
      </c>
    </row>
    <row r="203" spans="1:14" ht="13.5" customHeight="1" x14ac:dyDescent="0.2">
      <c r="A203" s="63" t="s">
        <v>1581</v>
      </c>
      <c r="B203" s="5">
        <v>8435134859385</v>
      </c>
      <c r="C203" s="6" t="s">
        <v>1582</v>
      </c>
      <c r="D203" s="25" t="s">
        <v>1016</v>
      </c>
      <c r="E203" s="25" t="s">
        <v>1016</v>
      </c>
      <c r="F203" s="23" t="s">
        <v>1589</v>
      </c>
      <c r="G203" s="24">
        <v>1</v>
      </c>
      <c r="H203" s="6" t="s">
        <v>1317</v>
      </c>
      <c r="I203" s="13">
        <v>140</v>
      </c>
      <c r="J203" s="11">
        <f t="shared" si="3"/>
        <v>7551600</v>
      </c>
      <c r="K203" s="41">
        <v>1085</v>
      </c>
      <c r="L203" s="41">
        <v>1200</v>
      </c>
      <c r="M203" s="41">
        <v>580</v>
      </c>
      <c r="N203" s="59">
        <v>6652</v>
      </c>
    </row>
    <row r="204" spans="1:14" ht="13.5" customHeight="1" x14ac:dyDescent="0.2">
      <c r="A204" s="63" t="s">
        <v>1583</v>
      </c>
      <c r="B204" s="5">
        <v>8435134859392</v>
      </c>
      <c r="C204" s="6" t="s">
        <v>1584</v>
      </c>
      <c r="D204" s="25" t="s">
        <v>1016</v>
      </c>
      <c r="E204" s="25" t="s">
        <v>1016</v>
      </c>
      <c r="F204" s="23" t="s">
        <v>1589</v>
      </c>
      <c r="G204" s="24">
        <v>1</v>
      </c>
      <c r="H204" s="6" t="s">
        <v>1317</v>
      </c>
      <c r="I204" s="13">
        <v>190</v>
      </c>
      <c r="J204" s="11">
        <f t="shared" si="3"/>
        <v>10579200</v>
      </c>
      <c r="K204" s="36">
        <v>1520</v>
      </c>
      <c r="L204" s="36">
        <v>1200</v>
      </c>
      <c r="M204" s="36">
        <v>580</v>
      </c>
      <c r="N204" s="59">
        <v>8027</v>
      </c>
    </row>
    <row r="205" spans="1:14" ht="13.5" customHeight="1" x14ac:dyDescent="0.2">
      <c r="A205" s="63" t="s">
        <v>1585</v>
      </c>
      <c r="B205" s="5">
        <v>8435134859408</v>
      </c>
      <c r="C205" s="6" t="s">
        <v>1586</v>
      </c>
      <c r="D205" s="25" t="s">
        <v>1016</v>
      </c>
      <c r="E205" s="25" t="s">
        <v>1016</v>
      </c>
      <c r="F205" s="23" t="s">
        <v>1589</v>
      </c>
      <c r="G205" s="24">
        <v>1</v>
      </c>
      <c r="H205" s="6" t="s">
        <v>1317</v>
      </c>
      <c r="I205" s="13">
        <v>190</v>
      </c>
      <c r="J205" s="11">
        <f t="shared" si="3"/>
        <v>10579200</v>
      </c>
      <c r="K205" s="43">
        <v>1520</v>
      </c>
      <c r="L205" s="43">
        <v>1200</v>
      </c>
      <c r="M205" s="43">
        <v>580</v>
      </c>
      <c r="N205" s="59">
        <v>8480</v>
      </c>
    </row>
    <row r="206" spans="1:14" ht="13.5" customHeight="1" x14ac:dyDescent="0.2">
      <c r="A206" s="63" t="s">
        <v>1587</v>
      </c>
      <c r="B206" s="5">
        <v>8435134859415</v>
      </c>
      <c r="C206" s="6" t="s">
        <v>1588</v>
      </c>
      <c r="D206" s="25" t="s">
        <v>1016</v>
      </c>
      <c r="E206" s="25" t="s">
        <v>1016</v>
      </c>
      <c r="F206" s="23" t="s">
        <v>1589</v>
      </c>
      <c r="G206" s="24">
        <v>1</v>
      </c>
      <c r="H206" s="6" t="s">
        <v>1317</v>
      </c>
      <c r="I206" s="13">
        <v>190</v>
      </c>
      <c r="J206" s="11">
        <f t="shared" si="3"/>
        <v>10579200</v>
      </c>
      <c r="K206" s="43">
        <v>1520</v>
      </c>
      <c r="L206" s="43">
        <v>1200</v>
      </c>
      <c r="M206" s="43">
        <v>580</v>
      </c>
      <c r="N206" s="59">
        <v>8790</v>
      </c>
    </row>
    <row r="207" spans="1:14" ht="13.5" customHeight="1" x14ac:dyDescent="0.2">
      <c r="A207" s="39" t="s">
        <v>1650</v>
      </c>
      <c r="B207" s="21">
        <v>8435134859552</v>
      </c>
      <c r="C207" s="16" t="s">
        <v>802</v>
      </c>
      <c r="D207" s="25" t="s">
        <v>1016</v>
      </c>
      <c r="E207" s="25" t="s">
        <v>1016</v>
      </c>
      <c r="F207" s="25" t="s">
        <v>1019</v>
      </c>
      <c r="G207" s="25">
        <v>1</v>
      </c>
      <c r="H207" s="6" t="s">
        <v>1535</v>
      </c>
      <c r="I207" s="13">
        <v>165</v>
      </c>
      <c r="J207" s="11">
        <f t="shared" si="3"/>
        <v>12339800</v>
      </c>
      <c r="K207" s="32">
        <v>2200</v>
      </c>
      <c r="L207" s="32">
        <v>790</v>
      </c>
      <c r="M207" s="32">
        <v>710</v>
      </c>
      <c r="N207" s="59">
        <v>3283</v>
      </c>
    </row>
    <row r="208" spans="1:14" ht="13.5" customHeight="1" x14ac:dyDescent="0.2">
      <c r="A208" s="39" t="s">
        <v>1651</v>
      </c>
      <c r="B208" s="21">
        <v>8435134860374</v>
      </c>
      <c r="C208" s="10" t="s">
        <v>1654</v>
      </c>
      <c r="D208" s="25" t="s">
        <v>1016</v>
      </c>
      <c r="E208" s="25" t="s">
        <v>1016</v>
      </c>
      <c r="F208" s="23" t="s">
        <v>1019</v>
      </c>
      <c r="G208" s="24">
        <v>1</v>
      </c>
      <c r="H208" s="6" t="s">
        <v>1535</v>
      </c>
      <c r="I208" s="13">
        <v>173</v>
      </c>
      <c r="J208" s="11">
        <f t="shared" si="3"/>
        <v>12788520</v>
      </c>
      <c r="K208" s="32">
        <v>2280</v>
      </c>
      <c r="L208" s="42">
        <v>710</v>
      </c>
      <c r="M208" s="32">
        <v>790</v>
      </c>
      <c r="N208" s="66">
        <v>3411</v>
      </c>
    </row>
    <row r="209" spans="1:14" ht="13.5" customHeight="1" x14ac:dyDescent="0.2">
      <c r="A209" s="39" t="s">
        <v>1626</v>
      </c>
      <c r="B209" s="5">
        <v>8435134859507</v>
      </c>
      <c r="C209" s="16" t="s">
        <v>1245</v>
      </c>
      <c r="D209" s="25" t="s">
        <v>1016</v>
      </c>
      <c r="E209" s="25" t="s">
        <v>1016</v>
      </c>
      <c r="F209" s="25" t="s">
        <v>1016</v>
      </c>
      <c r="G209" s="25">
        <v>1</v>
      </c>
      <c r="H209" s="6" t="s">
        <v>1521</v>
      </c>
      <c r="I209" s="13">
        <v>8.5</v>
      </c>
      <c r="J209" s="11">
        <f t="shared" si="3"/>
        <v>283050</v>
      </c>
      <c r="K209" s="32">
        <v>150</v>
      </c>
      <c r="L209" s="32">
        <v>370</v>
      </c>
      <c r="M209" s="32">
        <v>510</v>
      </c>
      <c r="N209" s="59">
        <v>470</v>
      </c>
    </row>
    <row r="210" spans="1:14" ht="13.5" customHeight="1" x14ac:dyDescent="0.2">
      <c r="A210" s="39" t="s">
        <v>1620</v>
      </c>
      <c r="B210" s="21">
        <v>8435134859682</v>
      </c>
      <c r="C210" s="16" t="s">
        <v>1388</v>
      </c>
      <c r="D210" s="25" t="s">
        <v>1016</v>
      </c>
      <c r="E210" s="25" t="s">
        <v>1016</v>
      </c>
      <c r="F210" s="25" t="s">
        <v>1019</v>
      </c>
      <c r="G210" s="25">
        <v>1</v>
      </c>
      <c r="H210" s="6" t="s">
        <v>1534</v>
      </c>
      <c r="I210" s="13">
        <v>1</v>
      </c>
      <c r="J210" s="12" t="s">
        <v>1016</v>
      </c>
      <c r="K210" s="32" t="s">
        <v>1016</v>
      </c>
      <c r="L210" s="42" t="s">
        <v>1016</v>
      </c>
      <c r="M210" s="32" t="s">
        <v>1016</v>
      </c>
      <c r="N210" s="59">
        <v>3464</v>
      </c>
    </row>
    <row r="211" spans="1:14" ht="13.5" customHeight="1" x14ac:dyDescent="0.2">
      <c r="A211" s="39" t="s">
        <v>1623</v>
      </c>
      <c r="B211" s="21">
        <v>8435134859668</v>
      </c>
      <c r="C211" s="16" t="s">
        <v>1393</v>
      </c>
      <c r="D211" s="25" t="s">
        <v>1016</v>
      </c>
      <c r="E211" s="25" t="s">
        <v>1016</v>
      </c>
      <c r="F211" s="25" t="s">
        <v>1019</v>
      </c>
      <c r="G211" s="25">
        <v>1</v>
      </c>
      <c r="H211" s="6" t="s">
        <v>1535</v>
      </c>
      <c r="I211" s="13">
        <v>58</v>
      </c>
      <c r="J211" s="11">
        <f t="shared" ref="J211:J217" si="4">K211*L211*M211/100</f>
        <v>2963014</v>
      </c>
      <c r="K211" s="32">
        <v>610</v>
      </c>
      <c r="L211" s="32">
        <v>815</v>
      </c>
      <c r="M211" s="32">
        <v>596</v>
      </c>
      <c r="N211" s="59">
        <v>1363</v>
      </c>
    </row>
    <row r="212" spans="1:14" ht="13.5" customHeight="1" x14ac:dyDescent="0.2">
      <c r="A212" s="39" t="s">
        <v>1624</v>
      </c>
      <c r="B212" s="21">
        <v>8435134859699</v>
      </c>
      <c r="C212" s="16" t="s">
        <v>1394</v>
      </c>
      <c r="D212" s="25" t="s">
        <v>1016</v>
      </c>
      <c r="E212" s="25" t="s">
        <v>1016</v>
      </c>
      <c r="F212" s="25" t="s">
        <v>1019</v>
      </c>
      <c r="G212" s="25">
        <v>1</v>
      </c>
      <c r="H212" s="6" t="s">
        <v>1535</v>
      </c>
      <c r="I212" s="13">
        <v>90.4</v>
      </c>
      <c r="J212" s="11">
        <f t="shared" si="4"/>
        <v>5781441.1200000001</v>
      </c>
      <c r="K212" s="32">
        <v>1237</v>
      </c>
      <c r="L212" s="32">
        <v>728</v>
      </c>
      <c r="M212" s="32">
        <v>642</v>
      </c>
      <c r="N212" s="59">
        <v>1416</v>
      </c>
    </row>
    <row r="213" spans="1:14" ht="13.5" customHeight="1" x14ac:dyDescent="0.2">
      <c r="A213" s="39" t="s">
        <v>1625</v>
      </c>
      <c r="B213" s="21">
        <v>8435134859705</v>
      </c>
      <c r="C213" s="29" t="s">
        <v>1390</v>
      </c>
      <c r="D213" s="25" t="s">
        <v>1016</v>
      </c>
      <c r="E213" s="25" t="s">
        <v>1016</v>
      </c>
      <c r="F213" s="23" t="s">
        <v>1019</v>
      </c>
      <c r="G213" s="24">
        <v>1</v>
      </c>
      <c r="H213" s="6" t="s">
        <v>1535</v>
      </c>
      <c r="I213" s="13">
        <v>68</v>
      </c>
      <c r="J213" s="11">
        <f t="shared" si="4"/>
        <v>3148429.6</v>
      </c>
      <c r="K213" s="36">
        <v>610</v>
      </c>
      <c r="L213" s="36">
        <v>866</v>
      </c>
      <c r="M213" s="36">
        <v>596</v>
      </c>
      <c r="N213" s="59">
        <v>1538</v>
      </c>
    </row>
    <row r="214" spans="1:14" ht="13.5" customHeight="1" x14ac:dyDescent="0.2">
      <c r="A214" s="39" t="s">
        <v>1652</v>
      </c>
      <c r="B214" s="21">
        <v>8435134860466</v>
      </c>
      <c r="C214" s="10" t="s">
        <v>1391</v>
      </c>
      <c r="D214" s="25" t="s">
        <v>1016</v>
      </c>
      <c r="E214" s="25" t="s">
        <v>1016</v>
      </c>
      <c r="F214" s="25" t="s">
        <v>1019</v>
      </c>
      <c r="G214" s="25">
        <v>1</v>
      </c>
      <c r="H214" s="6" t="s">
        <v>1535</v>
      </c>
      <c r="I214" s="13">
        <v>170</v>
      </c>
      <c r="J214" s="11">
        <f t="shared" si="4"/>
        <v>12200760</v>
      </c>
      <c r="K214" s="32">
        <v>2200</v>
      </c>
      <c r="L214" s="42">
        <v>702</v>
      </c>
      <c r="M214" s="32">
        <v>790</v>
      </c>
      <c r="N214" s="66">
        <v>3782</v>
      </c>
    </row>
    <row r="215" spans="1:14" ht="13.5" customHeight="1" x14ac:dyDescent="0.2">
      <c r="A215" s="39" t="s">
        <v>1653</v>
      </c>
      <c r="B215" s="21">
        <v>8435134860473</v>
      </c>
      <c r="C215" s="10" t="s">
        <v>1392</v>
      </c>
      <c r="D215" s="25" t="s">
        <v>1016</v>
      </c>
      <c r="E215" s="25" t="s">
        <v>1016</v>
      </c>
      <c r="F215" s="25" t="s">
        <v>1019</v>
      </c>
      <c r="G215" s="25">
        <v>1</v>
      </c>
      <c r="H215" s="6" t="s">
        <v>1535</v>
      </c>
      <c r="I215" s="13">
        <v>173</v>
      </c>
      <c r="J215" s="11">
        <f t="shared" si="4"/>
        <v>12788520</v>
      </c>
      <c r="K215" s="32">
        <v>2280</v>
      </c>
      <c r="L215" s="32">
        <v>790</v>
      </c>
      <c r="M215" s="32">
        <v>710</v>
      </c>
      <c r="N215" s="66">
        <v>3910</v>
      </c>
    </row>
    <row r="216" spans="1:14" ht="13.5" customHeight="1" x14ac:dyDescent="0.2">
      <c r="A216" s="39" t="s">
        <v>1646</v>
      </c>
      <c r="B216" s="21">
        <v>8435134860749</v>
      </c>
      <c r="C216" s="10" t="s">
        <v>1644</v>
      </c>
      <c r="D216" s="25" t="s">
        <v>1016</v>
      </c>
      <c r="E216" s="25" t="s">
        <v>1016</v>
      </c>
      <c r="F216" s="23" t="s">
        <v>1019</v>
      </c>
      <c r="G216" s="24">
        <v>1</v>
      </c>
      <c r="H216" s="6" t="s">
        <v>1535</v>
      </c>
      <c r="I216" s="13">
        <v>148</v>
      </c>
      <c r="J216" s="41">
        <f t="shared" si="4"/>
        <v>10793562</v>
      </c>
      <c r="K216" s="32" t="s">
        <v>1661</v>
      </c>
      <c r="L216" s="42">
        <v>710</v>
      </c>
      <c r="M216" s="32" t="s">
        <v>1663</v>
      </c>
      <c r="N216" s="66">
        <v>3450</v>
      </c>
    </row>
    <row r="217" spans="1:14" x14ac:dyDescent="0.2">
      <c r="A217" s="39" t="s">
        <v>1637</v>
      </c>
      <c r="B217" s="21">
        <v>8435134860725</v>
      </c>
      <c r="C217" s="10" t="s">
        <v>1634</v>
      </c>
      <c r="D217" s="25" t="s">
        <v>1016</v>
      </c>
      <c r="E217" s="25" t="s">
        <v>1016</v>
      </c>
      <c r="F217" s="23" t="s">
        <v>1639</v>
      </c>
      <c r="G217" s="24">
        <v>1</v>
      </c>
      <c r="H217" s="20" t="s">
        <v>1317</v>
      </c>
      <c r="I217" s="13"/>
      <c r="J217" s="11">
        <f>K217*L217*M217/100</f>
        <v>3732845</v>
      </c>
      <c r="K217" s="32" t="s">
        <v>1668</v>
      </c>
      <c r="L217" s="42">
        <v>695</v>
      </c>
      <c r="M217" s="32" t="s">
        <v>1667</v>
      </c>
      <c r="N217" s="66">
        <v>3979</v>
      </c>
    </row>
    <row r="218" spans="1:14" ht="13.5" customHeight="1" x14ac:dyDescent="0.2">
      <c r="A218" s="39" t="s">
        <v>1638</v>
      </c>
      <c r="B218" s="21">
        <v>8435134860732</v>
      </c>
      <c r="C218" s="10" t="s">
        <v>1635</v>
      </c>
      <c r="D218" s="25" t="s">
        <v>1016</v>
      </c>
      <c r="E218" s="25" t="s">
        <v>1016</v>
      </c>
      <c r="F218" s="23" t="s">
        <v>1639</v>
      </c>
      <c r="G218" s="24">
        <v>1</v>
      </c>
      <c r="H218" s="20" t="s">
        <v>1317</v>
      </c>
      <c r="I218" s="13">
        <v>245</v>
      </c>
      <c r="J218" s="11">
        <f t="shared" ref="J218:J249" si="5">K218*L218*M218/100</f>
        <v>12439200</v>
      </c>
      <c r="K218" s="32" t="s">
        <v>1659</v>
      </c>
      <c r="L218" s="42">
        <v>730</v>
      </c>
      <c r="M218" s="32" t="s">
        <v>1660</v>
      </c>
      <c r="N218" s="66">
        <v>7703</v>
      </c>
    </row>
    <row r="219" spans="1:14" ht="13.5" customHeight="1" x14ac:dyDescent="0.2">
      <c r="A219" s="39" t="s">
        <v>1657</v>
      </c>
      <c r="B219" s="21">
        <v>8435134860589</v>
      </c>
      <c r="C219" s="16" t="s">
        <v>1382</v>
      </c>
      <c r="D219" s="25" t="s">
        <v>1016</v>
      </c>
      <c r="E219" s="25" t="s">
        <v>1016</v>
      </c>
      <c r="F219" s="25" t="s">
        <v>1019</v>
      </c>
      <c r="G219" s="25">
        <v>1</v>
      </c>
      <c r="H219" s="6" t="s">
        <v>1534</v>
      </c>
      <c r="I219" s="13">
        <v>115</v>
      </c>
      <c r="J219" s="11">
        <f t="shared" si="5"/>
        <v>9105750</v>
      </c>
      <c r="K219" s="32">
        <v>1710</v>
      </c>
      <c r="L219" s="32">
        <v>750</v>
      </c>
      <c r="M219" s="32">
        <v>710</v>
      </c>
      <c r="N219" s="59">
        <v>2348</v>
      </c>
    </row>
    <row r="220" spans="1:14" ht="13.5" customHeight="1" x14ac:dyDescent="0.2">
      <c r="A220" s="39" t="s">
        <v>1648</v>
      </c>
      <c r="B220" s="21">
        <v>8435134860763</v>
      </c>
      <c r="C220" s="16" t="s">
        <v>1386</v>
      </c>
      <c r="D220" s="25" t="s">
        <v>1016</v>
      </c>
      <c r="E220" s="25" t="s">
        <v>1016</v>
      </c>
      <c r="F220" s="25" t="s">
        <v>1019</v>
      </c>
      <c r="G220" s="25">
        <v>1</v>
      </c>
      <c r="H220" s="6" t="s">
        <v>1534</v>
      </c>
      <c r="I220" s="13">
        <v>119</v>
      </c>
      <c r="J220" s="11">
        <f t="shared" si="5"/>
        <v>9108450</v>
      </c>
      <c r="K220" s="32">
        <v>1730</v>
      </c>
      <c r="L220" s="42">
        <v>702</v>
      </c>
      <c r="M220" s="32">
        <v>750</v>
      </c>
      <c r="N220" s="66">
        <v>2828</v>
      </c>
    </row>
    <row r="221" spans="1:14" ht="13.5" customHeight="1" x14ac:dyDescent="0.2">
      <c r="A221" s="39" t="s">
        <v>1647</v>
      </c>
      <c r="B221" s="21">
        <v>8435134860756</v>
      </c>
      <c r="C221" s="10" t="s">
        <v>1645</v>
      </c>
      <c r="D221" s="25" t="s">
        <v>1016</v>
      </c>
      <c r="E221" s="25" t="s">
        <v>1016</v>
      </c>
      <c r="F221" s="23" t="s">
        <v>1019</v>
      </c>
      <c r="G221" s="24">
        <v>1</v>
      </c>
      <c r="H221" s="6" t="s">
        <v>1535</v>
      </c>
      <c r="I221" s="13">
        <v>160</v>
      </c>
      <c r="J221" s="41">
        <f t="shared" si="5"/>
        <v>14075276</v>
      </c>
      <c r="K221" s="32" t="s">
        <v>1662</v>
      </c>
      <c r="L221" s="42">
        <v>730</v>
      </c>
      <c r="M221" s="32" t="s">
        <v>1664</v>
      </c>
      <c r="N221" s="66">
        <v>4290</v>
      </c>
    </row>
    <row r="222" spans="1:14" ht="13.5" customHeight="1" x14ac:dyDescent="0.2">
      <c r="A222" s="39" t="s">
        <v>1658</v>
      </c>
      <c r="B222" s="21">
        <v>8435134860695</v>
      </c>
      <c r="C222" s="16" t="s">
        <v>1383</v>
      </c>
      <c r="D222" s="25" t="s">
        <v>1016</v>
      </c>
      <c r="E222" s="25" t="s">
        <v>1016</v>
      </c>
      <c r="F222" s="25" t="s">
        <v>1019</v>
      </c>
      <c r="G222" s="25">
        <v>1</v>
      </c>
      <c r="H222" s="6" t="s">
        <v>1534</v>
      </c>
      <c r="I222" s="13">
        <v>130</v>
      </c>
      <c r="J222" s="11">
        <f t="shared" si="5"/>
        <v>11368875</v>
      </c>
      <c r="K222" s="32">
        <v>2135</v>
      </c>
      <c r="L222" s="32">
        <v>750</v>
      </c>
      <c r="M222" s="32">
        <v>710</v>
      </c>
      <c r="N222" s="66">
        <v>2723</v>
      </c>
    </row>
    <row r="223" spans="1:14" ht="13.5" customHeight="1" x14ac:dyDescent="0.2">
      <c r="A223" s="39" t="s">
        <v>1649</v>
      </c>
      <c r="B223" s="21">
        <v>8435134860770</v>
      </c>
      <c r="C223" s="16" t="s">
        <v>1387</v>
      </c>
      <c r="D223" s="25" t="s">
        <v>1016</v>
      </c>
      <c r="E223" s="25" t="s">
        <v>1016</v>
      </c>
      <c r="F223" s="25" t="s">
        <v>1019</v>
      </c>
      <c r="G223" s="25">
        <v>1</v>
      </c>
      <c r="H223" s="6" t="s">
        <v>1534</v>
      </c>
      <c r="I223" s="13">
        <v>130</v>
      </c>
      <c r="J223" s="11">
        <f t="shared" si="5"/>
        <v>10461414.6</v>
      </c>
      <c r="K223" s="32">
        <v>2135</v>
      </c>
      <c r="L223" s="42">
        <v>702</v>
      </c>
      <c r="M223" s="32">
        <v>698</v>
      </c>
      <c r="N223" s="66">
        <v>3203</v>
      </c>
    </row>
    <row r="224" spans="1:14" ht="13.5" customHeight="1" x14ac:dyDescent="0.2">
      <c r="A224" s="39" t="s">
        <v>1640</v>
      </c>
      <c r="B224" s="21">
        <v>8435134860794</v>
      </c>
      <c r="C224" s="10" t="s">
        <v>1641</v>
      </c>
      <c r="D224" s="25" t="s">
        <v>1016</v>
      </c>
      <c r="E224" s="25" t="s">
        <v>1016</v>
      </c>
      <c r="F224" s="23" t="s">
        <v>1019</v>
      </c>
      <c r="G224" s="24">
        <v>1</v>
      </c>
      <c r="H224" s="6" t="s">
        <v>1535</v>
      </c>
      <c r="I224" s="13">
        <v>158</v>
      </c>
      <c r="J224" s="11">
        <f t="shared" si="5"/>
        <v>11139509.5</v>
      </c>
      <c r="K224" s="32" t="s">
        <v>1661</v>
      </c>
      <c r="L224" s="42">
        <v>710</v>
      </c>
      <c r="M224" s="32" t="s">
        <v>1665</v>
      </c>
      <c r="N224" s="66">
        <v>3925</v>
      </c>
    </row>
    <row r="225" spans="1:14" ht="13.5" customHeight="1" x14ac:dyDescent="0.2">
      <c r="A225" s="39" t="s">
        <v>1642</v>
      </c>
      <c r="B225" s="21">
        <v>8435134860787</v>
      </c>
      <c r="C225" s="10" t="s">
        <v>1643</v>
      </c>
      <c r="D225" s="25" t="s">
        <v>1016</v>
      </c>
      <c r="E225" s="25" t="s">
        <v>1016</v>
      </c>
      <c r="F225" s="23" t="s">
        <v>1019</v>
      </c>
      <c r="G225" s="24">
        <v>1</v>
      </c>
      <c r="H225" s="6" t="s">
        <v>1535</v>
      </c>
      <c r="I225" s="13">
        <v>170</v>
      </c>
      <c r="J225" s="11">
        <f t="shared" si="5"/>
        <v>14087607</v>
      </c>
      <c r="K225" s="32" t="s">
        <v>1662</v>
      </c>
      <c r="L225" s="42">
        <v>710</v>
      </c>
      <c r="M225" s="32" t="s">
        <v>1666</v>
      </c>
      <c r="N225" s="66">
        <v>4765</v>
      </c>
    </row>
    <row r="226" spans="1:14" ht="13.5" customHeight="1" x14ac:dyDescent="0.2">
      <c r="A226" s="39" t="s">
        <v>570</v>
      </c>
      <c r="B226" s="5">
        <v>8435134839981</v>
      </c>
      <c r="C226" s="10" t="s">
        <v>572</v>
      </c>
      <c r="D226" s="7" t="s">
        <v>1021</v>
      </c>
      <c r="E226" s="7" t="s">
        <v>1021</v>
      </c>
      <c r="F226" s="7" t="s">
        <v>1016</v>
      </c>
      <c r="G226" s="12">
        <v>1</v>
      </c>
      <c r="H226" s="6" t="s">
        <v>296</v>
      </c>
      <c r="I226" s="13">
        <v>76</v>
      </c>
      <c r="J226" s="11">
        <f t="shared" si="5"/>
        <v>5279683.2</v>
      </c>
      <c r="K226" s="41">
        <v>1020</v>
      </c>
      <c r="L226" s="41">
        <v>748</v>
      </c>
      <c r="M226" s="41">
        <v>692</v>
      </c>
      <c r="N226" s="59">
        <v>3126</v>
      </c>
    </row>
    <row r="227" spans="1:14" ht="13.5" customHeight="1" x14ac:dyDescent="0.2">
      <c r="A227" s="39" t="s">
        <v>571</v>
      </c>
      <c r="B227" s="5">
        <v>8435134839998</v>
      </c>
      <c r="C227" s="10" t="s">
        <v>573</v>
      </c>
      <c r="D227" s="7" t="s">
        <v>1021</v>
      </c>
      <c r="E227" s="7" t="s">
        <v>1021</v>
      </c>
      <c r="F227" s="7" t="s">
        <v>1016</v>
      </c>
      <c r="G227" s="12">
        <v>1</v>
      </c>
      <c r="H227" s="6" t="s">
        <v>296</v>
      </c>
      <c r="I227" s="13">
        <v>76</v>
      </c>
      <c r="J227" s="11">
        <f t="shared" si="5"/>
        <v>5279683.2</v>
      </c>
      <c r="K227" s="41">
        <v>1020</v>
      </c>
      <c r="L227" s="41">
        <v>748</v>
      </c>
      <c r="M227" s="41">
        <v>692</v>
      </c>
      <c r="N227" s="59">
        <v>3191</v>
      </c>
    </row>
    <row r="228" spans="1:14" ht="13.5" customHeight="1" x14ac:dyDescent="0.2">
      <c r="A228" s="39" t="s">
        <v>568</v>
      </c>
      <c r="B228" s="5">
        <v>8435134840000</v>
      </c>
      <c r="C228" s="10" t="s">
        <v>603</v>
      </c>
      <c r="D228" s="7" t="s">
        <v>1021</v>
      </c>
      <c r="E228" s="7" t="s">
        <v>1021</v>
      </c>
      <c r="F228" s="7" t="s">
        <v>1016</v>
      </c>
      <c r="G228" s="12">
        <v>1</v>
      </c>
      <c r="H228" s="6" t="s">
        <v>296</v>
      </c>
      <c r="I228" s="13">
        <v>76</v>
      </c>
      <c r="J228" s="11">
        <f t="shared" si="5"/>
        <v>5279683.2</v>
      </c>
      <c r="K228" s="41">
        <v>1020</v>
      </c>
      <c r="L228" s="41">
        <v>748</v>
      </c>
      <c r="M228" s="41">
        <v>692</v>
      </c>
      <c r="N228" s="59">
        <v>2603</v>
      </c>
    </row>
    <row r="229" spans="1:14" ht="13.5" customHeight="1" x14ac:dyDescent="0.2">
      <c r="A229" s="39" t="s">
        <v>569</v>
      </c>
      <c r="B229" s="5">
        <v>8435134840017</v>
      </c>
      <c r="C229" s="10" t="s">
        <v>604</v>
      </c>
      <c r="D229" s="7" t="s">
        <v>1021</v>
      </c>
      <c r="E229" s="7" t="s">
        <v>1021</v>
      </c>
      <c r="F229" s="7" t="s">
        <v>1016</v>
      </c>
      <c r="G229" s="12">
        <v>1</v>
      </c>
      <c r="H229" s="6" t="s">
        <v>296</v>
      </c>
      <c r="I229" s="13">
        <v>76</v>
      </c>
      <c r="J229" s="11">
        <f t="shared" si="5"/>
        <v>5279683.2</v>
      </c>
      <c r="K229" s="41">
        <v>1020</v>
      </c>
      <c r="L229" s="41">
        <v>748</v>
      </c>
      <c r="M229" s="41">
        <v>692</v>
      </c>
      <c r="N229" s="59">
        <v>2841</v>
      </c>
    </row>
    <row r="230" spans="1:14" ht="13.5" customHeight="1" x14ac:dyDescent="0.2">
      <c r="A230" s="39" t="s">
        <v>556</v>
      </c>
      <c r="B230" s="5">
        <v>8435134840024</v>
      </c>
      <c r="C230" s="10" t="s">
        <v>566</v>
      </c>
      <c r="D230" s="7" t="s">
        <v>1021</v>
      </c>
      <c r="E230" s="7" t="s">
        <v>1021</v>
      </c>
      <c r="F230" s="7" t="s">
        <v>1016</v>
      </c>
      <c r="G230" s="12">
        <v>1</v>
      </c>
      <c r="H230" s="6" t="s">
        <v>296</v>
      </c>
      <c r="I230" s="13">
        <v>71</v>
      </c>
      <c r="J230" s="11">
        <f t="shared" si="5"/>
        <v>3420881.1</v>
      </c>
      <c r="K230" s="41">
        <v>585</v>
      </c>
      <c r="L230" s="41">
        <v>833</v>
      </c>
      <c r="M230" s="41">
        <v>702</v>
      </c>
      <c r="N230" s="59">
        <v>2766</v>
      </c>
    </row>
    <row r="231" spans="1:14" ht="13.5" customHeight="1" x14ac:dyDescent="0.2">
      <c r="A231" s="39" t="s">
        <v>565</v>
      </c>
      <c r="B231" s="5">
        <v>8435134840031</v>
      </c>
      <c r="C231" s="10" t="s">
        <v>567</v>
      </c>
      <c r="D231" s="7" t="s">
        <v>1021</v>
      </c>
      <c r="E231" s="7" t="s">
        <v>1021</v>
      </c>
      <c r="F231" s="7" t="s">
        <v>1016</v>
      </c>
      <c r="G231" s="12">
        <v>1</v>
      </c>
      <c r="H231" s="6" t="s">
        <v>296</v>
      </c>
      <c r="I231" s="13">
        <v>71</v>
      </c>
      <c r="J231" s="11">
        <f t="shared" si="5"/>
        <v>3420881.1</v>
      </c>
      <c r="K231" s="41">
        <v>585</v>
      </c>
      <c r="L231" s="41">
        <v>833</v>
      </c>
      <c r="M231" s="41">
        <v>702</v>
      </c>
      <c r="N231" s="59">
        <v>2864</v>
      </c>
    </row>
    <row r="232" spans="1:14" ht="13.5" customHeight="1" x14ac:dyDescent="0.2">
      <c r="A232" s="39" t="s">
        <v>552</v>
      </c>
      <c r="B232" s="5">
        <v>8435134840048</v>
      </c>
      <c r="C232" s="10" t="s">
        <v>554</v>
      </c>
      <c r="D232" s="7" t="s">
        <v>1021</v>
      </c>
      <c r="E232" s="7" t="s">
        <v>1021</v>
      </c>
      <c r="F232" s="7" t="s">
        <v>1016</v>
      </c>
      <c r="G232" s="12">
        <v>1</v>
      </c>
      <c r="H232" s="6" t="s">
        <v>296</v>
      </c>
      <c r="I232" s="13">
        <v>71</v>
      </c>
      <c r="J232" s="11">
        <f t="shared" si="5"/>
        <v>3420881.1</v>
      </c>
      <c r="K232" s="41">
        <v>585</v>
      </c>
      <c r="L232" s="41">
        <v>833</v>
      </c>
      <c r="M232" s="41">
        <v>702</v>
      </c>
      <c r="N232" s="59">
        <v>2236</v>
      </c>
    </row>
    <row r="233" spans="1:14" ht="13.5" customHeight="1" x14ac:dyDescent="0.2">
      <c r="A233" s="39" t="s">
        <v>553</v>
      </c>
      <c r="B233" s="5">
        <v>8435134840055</v>
      </c>
      <c r="C233" s="10" t="s">
        <v>555</v>
      </c>
      <c r="D233" s="7" t="s">
        <v>1021</v>
      </c>
      <c r="E233" s="7" t="s">
        <v>1021</v>
      </c>
      <c r="F233" s="7" t="s">
        <v>1016</v>
      </c>
      <c r="G233" s="12">
        <v>1</v>
      </c>
      <c r="H233" s="6" t="s">
        <v>296</v>
      </c>
      <c r="I233" s="13">
        <v>71</v>
      </c>
      <c r="J233" s="11">
        <f t="shared" si="5"/>
        <v>3420881.1</v>
      </c>
      <c r="K233" s="41">
        <v>585</v>
      </c>
      <c r="L233" s="41">
        <v>833</v>
      </c>
      <c r="M233" s="41">
        <v>702</v>
      </c>
      <c r="N233" s="59">
        <v>2613</v>
      </c>
    </row>
    <row r="234" spans="1:14" ht="13.5" customHeight="1" x14ac:dyDescent="0.2">
      <c r="A234" s="39" t="s">
        <v>548</v>
      </c>
      <c r="B234" s="5">
        <v>8435134840062</v>
      </c>
      <c r="C234" s="10" t="s">
        <v>550</v>
      </c>
      <c r="D234" s="7" t="s">
        <v>1021</v>
      </c>
      <c r="E234" s="7" t="s">
        <v>1016</v>
      </c>
      <c r="F234" s="7" t="s">
        <v>1016</v>
      </c>
      <c r="G234" s="12">
        <v>1</v>
      </c>
      <c r="H234" s="6" t="s">
        <v>296</v>
      </c>
      <c r="I234" s="13">
        <v>51</v>
      </c>
      <c r="J234" s="11">
        <f t="shared" si="5"/>
        <v>2435900.25</v>
      </c>
      <c r="K234" s="41">
        <v>525</v>
      </c>
      <c r="L234" s="41">
        <v>833</v>
      </c>
      <c r="M234" s="41">
        <v>557</v>
      </c>
      <c r="N234" s="59">
        <v>1838</v>
      </c>
    </row>
    <row r="235" spans="1:14" ht="13.5" customHeight="1" x14ac:dyDescent="0.2">
      <c r="A235" s="39" t="s">
        <v>549</v>
      </c>
      <c r="B235" s="5">
        <v>8435134840079</v>
      </c>
      <c r="C235" s="10" t="s">
        <v>551</v>
      </c>
      <c r="D235" s="7" t="s">
        <v>1021</v>
      </c>
      <c r="E235" s="7" t="s">
        <v>1016</v>
      </c>
      <c r="F235" s="7" t="s">
        <v>1016</v>
      </c>
      <c r="G235" s="12">
        <v>1</v>
      </c>
      <c r="H235" s="6" t="s">
        <v>296</v>
      </c>
      <c r="I235" s="13">
        <v>51</v>
      </c>
      <c r="J235" s="11">
        <f t="shared" si="5"/>
        <v>2435900.25</v>
      </c>
      <c r="K235" s="41">
        <v>525</v>
      </c>
      <c r="L235" s="41">
        <v>833</v>
      </c>
      <c r="M235" s="41">
        <v>557</v>
      </c>
      <c r="N235" s="59">
        <v>1939</v>
      </c>
    </row>
    <row r="236" spans="1:14" ht="13.5" customHeight="1" x14ac:dyDescent="0.2">
      <c r="A236" s="39" t="s">
        <v>546</v>
      </c>
      <c r="B236" s="5">
        <v>8435134840086</v>
      </c>
      <c r="C236" s="10" t="s">
        <v>339</v>
      </c>
      <c r="D236" s="7" t="s">
        <v>1021</v>
      </c>
      <c r="E236" s="7" t="s">
        <v>1016</v>
      </c>
      <c r="F236" s="7" t="s">
        <v>1016</v>
      </c>
      <c r="G236" s="12">
        <v>1</v>
      </c>
      <c r="H236" s="6" t="s">
        <v>296</v>
      </c>
      <c r="I236" s="13">
        <v>51</v>
      </c>
      <c r="J236" s="11">
        <f t="shared" si="5"/>
        <v>2435900.25</v>
      </c>
      <c r="K236" s="41">
        <v>525</v>
      </c>
      <c r="L236" s="41">
        <v>833</v>
      </c>
      <c r="M236" s="41">
        <v>557</v>
      </c>
      <c r="N236" s="59">
        <v>1367</v>
      </c>
    </row>
    <row r="237" spans="1:14" ht="13.5" customHeight="1" x14ac:dyDescent="0.2">
      <c r="A237" s="39" t="s">
        <v>547</v>
      </c>
      <c r="B237" s="5">
        <v>8435134840093</v>
      </c>
      <c r="C237" s="10" t="s">
        <v>340</v>
      </c>
      <c r="D237" s="7" t="s">
        <v>1021</v>
      </c>
      <c r="E237" s="7" t="s">
        <v>1016</v>
      </c>
      <c r="F237" s="7" t="s">
        <v>1016</v>
      </c>
      <c r="G237" s="12">
        <v>1</v>
      </c>
      <c r="H237" s="6" t="s">
        <v>296</v>
      </c>
      <c r="I237" s="13">
        <v>51</v>
      </c>
      <c r="J237" s="11">
        <f t="shared" si="5"/>
        <v>2435900.25</v>
      </c>
      <c r="K237" s="41">
        <v>525</v>
      </c>
      <c r="L237" s="41">
        <v>833</v>
      </c>
      <c r="M237" s="41">
        <v>557</v>
      </c>
      <c r="N237" s="59">
        <v>1482</v>
      </c>
    </row>
    <row r="238" spans="1:14" ht="13.5" customHeight="1" x14ac:dyDescent="0.2">
      <c r="A238" s="39" t="s">
        <v>542</v>
      </c>
      <c r="B238" s="5">
        <v>8435134840109</v>
      </c>
      <c r="C238" s="10" t="s">
        <v>544</v>
      </c>
      <c r="D238" s="7" t="s">
        <v>1021</v>
      </c>
      <c r="E238" s="7" t="s">
        <v>1016</v>
      </c>
      <c r="F238" s="7" t="s">
        <v>1016</v>
      </c>
      <c r="G238" s="12">
        <v>1</v>
      </c>
      <c r="H238" s="6" t="s">
        <v>296</v>
      </c>
      <c r="I238" s="13">
        <v>43</v>
      </c>
      <c r="J238" s="11">
        <f t="shared" si="5"/>
        <v>2187339</v>
      </c>
      <c r="K238" s="41">
        <v>525</v>
      </c>
      <c r="L238" s="41">
        <v>748</v>
      </c>
      <c r="M238" s="41">
        <v>557</v>
      </c>
      <c r="N238" s="59">
        <v>1838</v>
      </c>
    </row>
    <row r="239" spans="1:14" ht="13.5" customHeight="1" x14ac:dyDescent="0.2">
      <c r="A239" s="39" t="s">
        <v>543</v>
      </c>
      <c r="B239" s="5">
        <v>8435134840116</v>
      </c>
      <c r="C239" s="10" t="s">
        <v>545</v>
      </c>
      <c r="D239" s="7" t="s">
        <v>1021</v>
      </c>
      <c r="E239" s="7" t="s">
        <v>1016</v>
      </c>
      <c r="F239" s="7" t="s">
        <v>1016</v>
      </c>
      <c r="G239" s="12">
        <v>1</v>
      </c>
      <c r="H239" s="6" t="s">
        <v>296</v>
      </c>
      <c r="I239" s="13">
        <v>43</v>
      </c>
      <c r="J239" s="11">
        <f t="shared" si="5"/>
        <v>2072798.5</v>
      </c>
      <c r="K239" s="41">
        <v>545</v>
      </c>
      <c r="L239" s="41">
        <v>730</v>
      </c>
      <c r="M239" s="41">
        <v>521</v>
      </c>
      <c r="N239" s="59">
        <v>1939</v>
      </c>
    </row>
    <row r="240" spans="1:14" ht="13.5" customHeight="1" x14ac:dyDescent="0.2">
      <c r="A240" s="39" t="s">
        <v>538</v>
      </c>
      <c r="B240" s="5">
        <v>8435134840123</v>
      </c>
      <c r="C240" s="10" t="s">
        <v>540</v>
      </c>
      <c r="D240" s="7" t="s">
        <v>1021</v>
      </c>
      <c r="E240" s="7" t="s">
        <v>1016</v>
      </c>
      <c r="F240" s="7" t="s">
        <v>1016</v>
      </c>
      <c r="G240" s="12">
        <v>1</v>
      </c>
      <c r="H240" s="6" t="s">
        <v>296</v>
      </c>
      <c r="I240" s="13">
        <v>43</v>
      </c>
      <c r="J240" s="11">
        <f t="shared" si="5"/>
        <v>2187339</v>
      </c>
      <c r="K240" s="41">
        <v>525</v>
      </c>
      <c r="L240" s="41">
        <v>748</v>
      </c>
      <c r="M240" s="41">
        <v>557</v>
      </c>
      <c r="N240" s="59">
        <v>1367</v>
      </c>
    </row>
    <row r="241" spans="1:14" ht="13.5" customHeight="1" x14ac:dyDescent="0.2">
      <c r="A241" s="39" t="s">
        <v>539</v>
      </c>
      <c r="B241" s="5">
        <v>8435134840130</v>
      </c>
      <c r="C241" s="10" t="s">
        <v>541</v>
      </c>
      <c r="D241" s="7" t="s">
        <v>1021</v>
      </c>
      <c r="E241" s="7" t="s">
        <v>1016</v>
      </c>
      <c r="F241" s="7" t="s">
        <v>1016</v>
      </c>
      <c r="G241" s="12">
        <v>1</v>
      </c>
      <c r="H241" s="6" t="s">
        <v>296</v>
      </c>
      <c r="I241" s="13">
        <v>43</v>
      </c>
      <c r="J241" s="11">
        <f t="shared" si="5"/>
        <v>2187339</v>
      </c>
      <c r="K241" s="41">
        <v>525</v>
      </c>
      <c r="L241" s="41">
        <v>748</v>
      </c>
      <c r="M241" s="41">
        <v>557</v>
      </c>
      <c r="N241" s="59">
        <v>1482</v>
      </c>
    </row>
    <row r="242" spans="1:14" ht="13.5" customHeight="1" x14ac:dyDescent="0.2">
      <c r="A242" s="39" t="s">
        <v>85</v>
      </c>
      <c r="B242" s="5">
        <v>8435134826288</v>
      </c>
      <c r="C242" s="10" t="s">
        <v>490</v>
      </c>
      <c r="D242" s="7" t="s">
        <v>1016</v>
      </c>
      <c r="E242" s="7" t="s">
        <v>1016</v>
      </c>
      <c r="F242" s="7" t="s">
        <v>1019</v>
      </c>
      <c r="G242" s="12">
        <v>1</v>
      </c>
      <c r="H242" s="6" t="s">
        <v>1536</v>
      </c>
      <c r="I242" s="13">
        <v>250</v>
      </c>
      <c r="J242" s="11">
        <f t="shared" si="5"/>
        <v>22253440</v>
      </c>
      <c r="K242" s="41">
        <v>2180</v>
      </c>
      <c r="L242" s="41">
        <v>800</v>
      </c>
      <c r="M242" s="41">
        <v>1276</v>
      </c>
      <c r="N242" s="59">
        <v>1796</v>
      </c>
    </row>
    <row r="243" spans="1:14" ht="13.5" customHeight="1" x14ac:dyDescent="0.2">
      <c r="A243" s="39" t="s">
        <v>86</v>
      </c>
      <c r="B243" s="5">
        <v>8435134826295</v>
      </c>
      <c r="C243" s="10" t="s">
        <v>491</v>
      </c>
      <c r="D243" s="7" t="s">
        <v>1016</v>
      </c>
      <c r="E243" s="7" t="s">
        <v>1016</v>
      </c>
      <c r="F243" s="7" t="s">
        <v>1019</v>
      </c>
      <c r="G243" s="12">
        <v>1</v>
      </c>
      <c r="H243" s="6" t="s">
        <v>1536</v>
      </c>
      <c r="I243" s="13">
        <v>250</v>
      </c>
      <c r="J243" s="11">
        <f t="shared" si="5"/>
        <v>22253440</v>
      </c>
      <c r="K243" s="41">
        <v>2180</v>
      </c>
      <c r="L243" s="41">
        <v>800</v>
      </c>
      <c r="M243" s="41">
        <v>1276</v>
      </c>
      <c r="N243" s="59">
        <v>1914</v>
      </c>
    </row>
    <row r="244" spans="1:14" ht="13.5" customHeight="1" x14ac:dyDescent="0.2">
      <c r="A244" s="39" t="s">
        <v>87</v>
      </c>
      <c r="B244" s="5">
        <v>8435134826301</v>
      </c>
      <c r="C244" s="10" t="s">
        <v>492</v>
      </c>
      <c r="D244" s="7" t="s">
        <v>1016</v>
      </c>
      <c r="E244" s="7" t="s">
        <v>1016</v>
      </c>
      <c r="F244" s="7" t="s">
        <v>1019</v>
      </c>
      <c r="G244" s="12">
        <v>1</v>
      </c>
      <c r="H244" s="6" t="s">
        <v>1536</v>
      </c>
      <c r="I244" s="13">
        <v>250</v>
      </c>
      <c r="J244" s="11">
        <f t="shared" si="5"/>
        <v>22253440</v>
      </c>
      <c r="K244" s="41">
        <v>2180</v>
      </c>
      <c r="L244" s="41">
        <v>800</v>
      </c>
      <c r="M244" s="41">
        <v>1276</v>
      </c>
      <c r="N244" s="59">
        <v>1953</v>
      </c>
    </row>
    <row r="245" spans="1:14" ht="13.5" customHeight="1" x14ac:dyDescent="0.2">
      <c r="A245" s="39" t="s">
        <v>88</v>
      </c>
      <c r="B245" s="5">
        <v>8435134826318</v>
      </c>
      <c r="C245" s="10" t="s">
        <v>493</v>
      </c>
      <c r="D245" s="7" t="s">
        <v>1016</v>
      </c>
      <c r="E245" s="7" t="s">
        <v>1016</v>
      </c>
      <c r="F245" s="7" t="s">
        <v>1019</v>
      </c>
      <c r="G245" s="12">
        <v>1</v>
      </c>
      <c r="H245" s="6" t="s">
        <v>1536</v>
      </c>
      <c r="I245" s="13">
        <v>250</v>
      </c>
      <c r="J245" s="41">
        <f t="shared" si="5"/>
        <v>22253440</v>
      </c>
      <c r="K245" s="41">
        <v>2180</v>
      </c>
      <c r="L245" s="41">
        <v>800</v>
      </c>
      <c r="M245" s="41">
        <v>1276</v>
      </c>
      <c r="N245" s="59">
        <v>2072</v>
      </c>
    </row>
    <row r="246" spans="1:14" ht="13.5" customHeight="1" x14ac:dyDescent="0.2">
      <c r="A246" s="39" t="s">
        <v>89</v>
      </c>
      <c r="B246" s="5">
        <v>8435134826325</v>
      </c>
      <c r="C246" s="10" t="s">
        <v>501</v>
      </c>
      <c r="D246" s="7" t="s">
        <v>1016</v>
      </c>
      <c r="E246" s="7" t="s">
        <v>1016</v>
      </c>
      <c r="F246" s="7" t="s">
        <v>1019</v>
      </c>
      <c r="G246" s="12">
        <v>1</v>
      </c>
      <c r="H246" s="6" t="s">
        <v>1536</v>
      </c>
      <c r="I246" s="13">
        <v>298</v>
      </c>
      <c r="J246" s="41">
        <f t="shared" si="5"/>
        <v>22253440</v>
      </c>
      <c r="K246" s="41">
        <v>2180</v>
      </c>
      <c r="L246" s="41">
        <v>800</v>
      </c>
      <c r="M246" s="41">
        <v>1276</v>
      </c>
      <c r="N246" s="59">
        <v>2611</v>
      </c>
    </row>
    <row r="247" spans="1:14" ht="13.5" customHeight="1" x14ac:dyDescent="0.2">
      <c r="A247" s="39" t="s">
        <v>90</v>
      </c>
      <c r="B247" s="5">
        <v>8435134826332</v>
      </c>
      <c r="C247" s="10" t="s">
        <v>502</v>
      </c>
      <c r="D247" s="7" t="s">
        <v>1016</v>
      </c>
      <c r="E247" s="7" t="s">
        <v>1016</v>
      </c>
      <c r="F247" s="7" t="s">
        <v>1019</v>
      </c>
      <c r="G247" s="12">
        <v>1</v>
      </c>
      <c r="H247" s="6" t="s">
        <v>1536</v>
      </c>
      <c r="I247" s="13">
        <v>298</v>
      </c>
      <c r="J247" s="41">
        <f t="shared" si="5"/>
        <v>22253440</v>
      </c>
      <c r="K247" s="41">
        <v>2180</v>
      </c>
      <c r="L247" s="41">
        <v>800</v>
      </c>
      <c r="M247" s="41">
        <v>1276</v>
      </c>
      <c r="N247" s="59">
        <v>2754</v>
      </c>
    </row>
    <row r="248" spans="1:14" ht="13.5" customHeight="1" x14ac:dyDescent="0.2">
      <c r="A248" s="39" t="s">
        <v>91</v>
      </c>
      <c r="B248" s="5">
        <v>8435134826349</v>
      </c>
      <c r="C248" s="10" t="s">
        <v>503</v>
      </c>
      <c r="D248" s="7" t="s">
        <v>1016</v>
      </c>
      <c r="E248" s="7" t="s">
        <v>1016</v>
      </c>
      <c r="F248" s="7" t="s">
        <v>1019</v>
      </c>
      <c r="G248" s="12">
        <v>1</v>
      </c>
      <c r="H248" s="6" t="s">
        <v>1536</v>
      </c>
      <c r="I248" s="13">
        <v>298</v>
      </c>
      <c r="J248" s="41">
        <f t="shared" si="5"/>
        <v>26540800</v>
      </c>
      <c r="K248" s="41">
        <v>2600</v>
      </c>
      <c r="L248" s="41">
        <v>800</v>
      </c>
      <c r="M248" s="41">
        <v>1276</v>
      </c>
      <c r="N248" s="59">
        <v>2962</v>
      </c>
    </row>
    <row r="249" spans="1:14" ht="13.5" customHeight="1" x14ac:dyDescent="0.2">
      <c r="A249" s="39" t="s">
        <v>92</v>
      </c>
      <c r="B249" s="5">
        <v>8435134826356</v>
      </c>
      <c r="C249" s="10" t="s">
        <v>504</v>
      </c>
      <c r="D249" s="7" t="s">
        <v>1016</v>
      </c>
      <c r="E249" s="7" t="s">
        <v>1016</v>
      </c>
      <c r="F249" s="7" t="s">
        <v>1019</v>
      </c>
      <c r="G249" s="12">
        <v>1</v>
      </c>
      <c r="H249" s="6" t="s">
        <v>1536</v>
      </c>
      <c r="I249" s="13">
        <v>298</v>
      </c>
      <c r="J249" s="41">
        <f t="shared" si="5"/>
        <v>26540800</v>
      </c>
      <c r="K249" s="41">
        <v>2600</v>
      </c>
      <c r="L249" s="41">
        <v>800</v>
      </c>
      <c r="M249" s="41">
        <v>1276</v>
      </c>
      <c r="N249" s="59">
        <v>3145</v>
      </c>
    </row>
    <row r="250" spans="1:14" ht="13.5" customHeight="1" x14ac:dyDescent="0.2">
      <c r="A250" s="39" t="s">
        <v>399</v>
      </c>
      <c r="B250" s="5">
        <v>8435134841007</v>
      </c>
      <c r="C250" s="10" t="s">
        <v>191</v>
      </c>
      <c r="D250" s="7" t="s">
        <v>1016</v>
      </c>
      <c r="E250" s="7" t="s">
        <v>1016</v>
      </c>
      <c r="F250" s="7" t="s">
        <v>1019</v>
      </c>
      <c r="G250" s="12">
        <v>1</v>
      </c>
      <c r="H250" s="6" t="s">
        <v>1536</v>
      </c>
      <c r="I250" s="13">
        <v>146</v>
      </c>
      <c r="J250" s="41">
        <f t="shared" ref="J250:J281" si="6">K250*L250*M250/100</f>
        <v>22253440</v>
      </c>
      <c r="K250" s="41">
        <v>2180</v>
      </c>
      <c r="L250" s="41">
        <v>800</v>
      </c>
      <c r="M250" s="41">
        <v>1276</v>
      </c>
      <c r="N250" s="59">
        <v>2447</v>
      </c>
    </row>
    <row r="251" spans="1:14" ht="13.5" customHeight="1" x14ac:dyDescent="0.2">
      <c r="A251" s="39" t="s">
        <v>400</v>
      </c>
      <c r="B251" s="5">
        <v>8435134841014</v>
      </c>
      <c r="C251" s="10" t="s">
        <v>192</v>
      </c>
      <c r="D251" s="7" t="s">
        <v>1016</v>
      </c>
      <c r="E251" s="7" t="s">
        <v>1016</v>
      </c>
      <c r="F251" s="7" t="s">
        <v>1019</v>
      </c>
      <c r="G251" s="12">
        <v>1</v>
      </c>
      <c r="H251" s="6" t="s">
        <v>1536</v>
      </c>
      <c r="I251" s="13">
        <v>183</v>
      </c>
      <c r="J251" s="41">
        <f t="shared" si="6"/>
        <v>22253440</v>
      </c>
      <c r="K251" s="41">
        <v>2180</v>
      </c>
      <c r="L251" s="41">
        <v>800</v>
      </c>
      <c r="M251" s="41">
        <v>1276</v>
      </c>
      <c r="N251" s="59">
        <v>2937</v>
      </c>
    </row>
    <row r="252" spans="1:14" ht="13.5" customHeight="1" x14ac:dyDescent="0.2">
      <c r="A252" s="39" t="s">
        <v>401</v>
      </c>
      <c r="B252" s="5">
        <v>8435134841021</v>
      </c>
      <c r="C252" s="10" t="s">
        <v>193</v>
      </c>
      <c r="D252" s="7" t="s">
        <v>1016</v>
      </c>
      <c r="E252" s="7" t="s">
        <v>1016</v>
      </c>
      <c r="F252" s="7" t="s">
        <v>1019</v>
      </c>
      <c r="G252" s="12">
        <v>1</v>
      </c>
      <c r="H252" s="6" t="s">
        <v>1536</v>
      </c>
      <c r="I252" s="13">
        <v>220</v>
      </c>
      <c r="J252" s="41">
        <f t="shared" si="6"/>
        <v>23254844.800000001</v>
      </c>
      <c r="K252" s="41">
        <v>2180</v>
      </c>
      <c r="L252" s="41">
        <v>836</v>
      </c>
      <c r="M252" s="41">
        <v>1276</v>
      </c>
      <c r="N252" s="59">
        <v>3562</v>
      </c>
    </row>
    <row r="253" spans="1:14" ht="13.5" customHeight="1" x14ac:dyDescent="0.2">
      <c r="A253" s="39" t="s">
        <v>411</v>
      </c>
      <c r="B253" s="5">
        <v>8435134841038</v>
      </c>
      <c r="C253" s="10" t="s">
        <v>194</v>
      </c>
      <c r="D253" s="7" t="s">
        <v>1016</v>
      </c>
      <c r="E253" s="7" t="s">
        <v>1016</v>
      </c>
      <c r="F253" s="7" t="s">
        <v>1019</v>
      </c>
      <c r="G253" s="12">
        <v>1</v>
      </c>
      <c r="H253" s="6" t="s">
        <v>1536</v>
      </c>
      <c r="I253" s="13">
        <v>151</v>
      </c>
      <c r="J253" s="41">
        <f t="shared" si="6"/>
        <v>22253440</v>
      </c>
      <c r="K253" s="41">
        <v>2180</v>
      </c>
      <c r="L253" s="41">
        <v>800</v>
      </c>
      <c r="M253" s="41">
        <v>1276</v>
      </c>
      <c r="N253" s="59">
        <v>2605</v>
      </c>
    </row>
    <row r="254" spans="1:14" ht="13.5" customHeight="1" x14ac:dyDescent="0.2">
      <c r="A254" s="39" t="s">
        <v>412</v>
      </c>
      <c r="B254" s="5">
        <v>8435134841045</v>
      </c>
      <c r="C254" s="10" t="s">
        <v>195</v>
      </c>
      <c r="D254" s="7" t="s">
        <v>1016</v>
      </c>
      <c r="E254" s="7" t="s">
        <v>1016</v>
      </c>
      <c r="F254" s="7" t="s">
        <v>1019</v>
      </c>
      <c r="G254" s="12">
        <v>1</v>
      </c>
      <c r="H254" s="6" t="s">
        <v>1536</v>
      </c>
      <c r="I254" s="13">
        <v>190</v>
      </c>
      <c r="J254" s="41">
        <f t="shared" si="6"/>
        <v>22253440</v>
      </c>
      <c r="K254" s="41">
        <v>2180</v>
      </c>
      <c r="L254" s="41">
        <v>800</v>
      </c>
      <c r="M254" s="41">
        <v>1276</v>
      </c>
      <c r="N254" s="59">
        <v>3202</v>
      </c>
    </row>
    <row r="255" spans="1:14" ht="13.5" customHeight="1" x14ac:dyDescent="0.2">
      <c r="A255" s="39" t="s">
        <v>413</v>
      </c>
      <c r="B255" s="5">
        <v>8435134841052</v>
      </c>
      <c r="C255" s="10" t="s">
        <v>196</v>
      </c>
      <c r="D255" s="7" t="s">
        <v>1016</v>
      </c>
      <c r="E255" s="7" t="s">
        <v>1016</v>
      </c>
      <c r="F255" s="7" t="s">
        <v>1019</v>
      </c>
      <c r="G255" s="12">
        <v>1</v>
      </c>
      <c r="H255" s="6" t="s">
        <v>1536</v>
      </c>
      <c r="I255" s="13">
        <v>227</v>
      </c>
      <c r="J255" s="41">
        <f t="shared" si="6"/>
        <v>23254844.800000001</v>
      </c>
      <c r="K255" s="41">
        <v>2180</v>
      </c>
      <c r="L255" s="41">
        <v>836</v>
      </c>
      <c r="M255" s="41">
        <v>1276</v>
      </c>
      <c r="N255" s="59">
        <v>3829</v>
      </c>
    </row>
    <row r="256" spans="1:14" ht="13.5" customHeight="1" x14ac:dyDescent="0.2">
      <c r="A256" s="39" t="s">
        <v>402</v>
      </c>
      <c r="B256" s="5">
        <v>8435134841069</v>
      </c>
      <c r="C256" s="10" t="s">
        <v>197</v>
      </c>
      <c r="D256" s="7" t="s">
        <v>1016</v>
      </c>
      <c r="E256" s="7" t="s">
        <v>1016</v>
      </c>
      <c r="F256" s="7" t="s">
        <v>1019</v>
      </c>
      <c r="G256" s="12">
        <v>1</v>
      </c>
      <c r="H256" s="6" t="s">
        <v>1536</v>
      </c>
      <c r="I256" s="13">
        <v>147</v>
      </c>
      <c r="J256" s="41">
        <f t="shared" si="6"/>
        <v>22253440</v>
      </c>
      <c r="K256" s="41">
        <v>2180</v>
      </c>
      <c r="L256" s="41">
        <v>800</v>
      </c>
      <c r="M256" s="41">
        <v>1276</v>
      </c>
      <c r="N256" s="59">
        <v>2641</v>
      </c>
    </row>
    <row r="257" spans="1:14" ht="13.5" customHeight="1" x14ac:dyDescent="0.2">
      <c r="A257" s="39" t="s">
        <v>403</v>
      </c>
      <c r="B257" s="5">
        <v>8435134841076</v>
      </c>
      <c r="C257" s="10" t="s">
        <v>198</v>
      </c>
      <c r="D257" s="7" t="s">
        <v>1016</v>
      </c>
      <c r="E257" s="7" t="s">
        <v>1016</v>
      </c>
      <c r="F257" s="7" t="s">
        <v>1019</v>
      </c>
      <c r="G257" s="12">
        <v>1</v>
      </c>
      <c r="H257" s="6" t="s">
        <v>1536</v>
      </c>
      <c r="I257" s="13">
        <v>184</v>
      </c>
      <c r="J257" s="41">
        <f t="shared" si="6"/>
        <v>22253440</v>
      </c>
      <c r="K257" s="41">
        <v>2180</v>
      </c>
      <c r="L257" s="41">
        <v>800</v>
      </c>
      <c r="M257" s="41">
        <v>1276</v>
      </c>
      <c r="N257" s="59">
        <v>3133</v>
      </c>
    </row>
    <row r="258" spans="1:14" ht="13.5" customHeight="1" x14ac:dyDescent="0.2">
      <c r="A258" s="39" t="s">
        <v>404</v>
      </c>
      <c r="B258" s="5">
        <v>8435134841083</v>
      </c>
      <c r="C258" s="10" t="s">
        <v>199</v>
      </c>
      <c r="D258" s="7" t="s">
        <v>1016</v>
      </c>
      <c r="E258" s="7" t="s">
        <v>1016</v>
      </c>
      <c r="F258" s="7" t="s">
        <v>1019</v>
      </c>
      <c r="G258" s="12">
        <v>1</v>
      </c>
      <c r="H258" s="6" t="s">
        <v>1536</v>
      </c>
      <c r="I258" s="13">
        <v>221</v>
      </c>
      <c r="J258" s="41">
        <f t="shared" si="6"/>
        <v>23254844.800000001</v>
      </c>
      <c r="K258" s="41">
        <v>2180</v>
      </c>
      <c r="L258" s="41">
        <v>836</v>
      </c>
      <c r="M258" s="41">
        <v>1276</v>
      </c>
      <c r="N258" s="59">
        <v>3756</v>
      </c>
    </row>
    <row r="259" spans="1:14" ht="13.5" customHeight="1" x14ac:dyDescent="0.2">
      <c r="A259" s="39" t="s">
        <v>414</v>
      </c>
      <c r="B259" s="5">
        <v>8435134841090</v>
      </c>
      <c r="C259" s="10" t="s">
        <v>200</v>
      </c>
      <c r="D259" s="7" t="s">
        <v>1016</v>
      </c>
      <c r="E259" s="7" t="s">
        <v>1016</v>
      </c>
      <c r="F259" s="7" t="s">
        <v>1019</v>
      </c>
      <c r="G259" s="12">
        <v>1</v>
      </c>
      <c r="H259" s="6" t="s">
        <v>1536</v>
      </c>
      <c r="I259" s="13">
        <v>152</v>
      </c>
      <c r="J259" s="41">
        <f t="shared" si="6"/>
        <v>22253440</v>
      </c>
      <c r="K259" s="41">
        <v>2180</v>
      </c>
      <c r="L259" s="41">
        <v>800</v>
      </c>
      <c r="M259" s="41">
        <v>1276</v>
      </c>
      <c r="N259" s="59">
        <v>2740</v>
      </c>
    </row>
    <row r="260" spans="1:14" ht="13.5" customHeight="1" x14ac:dyDescent="0.2">
      <c r="A260" s="39" t="s">
        <v>415</v>
      </c>
      <c r="B260" s="5">
        <v>8435134841106</v>
      </c>
      <c r="C260" s="10" t="s">
        <v>201</v>
      </c>
      <c r="D260" s="7" t="s">
        <v>1016</v>
      </c>
      <c r="E260" s="7" t="s">
        <v>1016</v>
      </c>
      <c r="F260" s="7" t="s">
        <v>1019</v>
      </c>
      <c r="G260" s="12">
        <v>1</v>
      </c>
      <c r="H260" s="6" t="s">
        <v>1536</v>
      </c>
      <c r="I260" s="13">
        <v>191</v>
      </c>
      <c r="J260" s="41">
        <f t="shared" si="6"/>
        <v>22253440</v>
      </c>
      <c r="K260" s="41">
        <v>2180</v>
      </c>
      <c r="L260" s="41">
        <v>800</v>
      </c>
      <c r="M260" s="41">
        <v>1276</v>
      </c>
      <c r="N260" s="59">
        <v>3397</v>
      </c>
    </row>
    <row r="261" spans="1:14" ht="13.5" customHeight="1" x14ac:dyDescent="0.2">
      <c r="A261" s="39" t="s">
        <v>416</v>
      </c>
      <c r="B261" s="5">
        <v>8435134841113</v>
      </c>
      <c r="C261" s="10" t="s">
        <v>202</v>
      </c>
      <c r="D261" s="7" t="s">
        <v>1016</v>
      </c>
      <c r="E261" s="7" t="s">
        <v>1016</v>
      </c>
      <c r="F261" s="7" t="s">
        <v>1019</v>
      </c>
      <c r="G261" s="12">
        <v>1</v>
      </c>
      <c r="H261" s="6" t="s">
        <v>1536</v>
      </c>
      <c r="I261" s="13">
        <v>228</v>
      </c>
      <c r="J261" s="11">
        <f t="shared" si="6"/>
        <v>23254844.800000001</v>
      </c>
      <c r="K261" s="41">
        <v>2180</v>
      </c>
      <c r="L261" s="41">
        <v>836</v>
      </c>
      <c r="M261" s="41">
        <v>1276</v>
      </c>
      <c r="N261" s="59">
        <v>4024</v>
      </c>
    </row>
    <row r="262" spans="1:14" ht="13.5" customHeight="1" x14ac:dyDescent="0.2">
      <c r="A262" s="39" t="s">
        <v>405</v>
      </c>
      <c r="B262" s="5">
        <v>8435134841120</v>
      </c>
      <c r="C262" s="10" t="s">
        <v>203</v>
      </c>
      <c r="D262" s="7" t="s">
        <v>1016</v>
      </c>
      <c r="E262" s="7" t="s">
        <v>1016</v>
      </c>
      <c r="F262" s="7" t="s">
        <v>1019</v>
      </c>
      <c r="G262" s="12">
        <v>1</v>
      </c>
      <c r="H262" s="6" t="s">
        <v>1536</v>
      </c>
      <c r="I262" s="13">
        <v>151</v>
      </c>
      <c r="J262" s="11">
        <f t="shared" si="6"/>
        <v>23927680</v>
      </c>
      <c r="K262" s="41">
        <v>2180</v>
      </c>
      <c r="L262" s="41">
        <v>800</v>
      </c>
      <c r="M262" s="41">
        <v>1372</v>
      </c>
      <c r="N262" s="59">
        <v>2552</v>
      </c>
    </row>
    <row r="263" spans="1:14" ht="13.5" customHeight="1" x14ac:dyDescent="0.2">
      <c r="A263" s="39" t="s">
        <v>406</v>
      </c>
      <c r="B263" s="5">
        <v>8435134841137</v>
      </c>
      <c r="C263" s="10" t="s">
        <v>204</v>
      </c>
      <c r="D263" s="7" t="s">
        <v>1016</v>
      </c>
      <c r="E263" s="7" t="s">
        <v>1016</v>
      </c>
      <c r="F263" s="7" t="s">
        <v>1019</v>
      </c>
      <c r="G263" s="12">
        <v>1</v>
      </c>
      <c r="H263" s="6" t="s">
        <v>1536</v>
      </c>
      <c r="I263" s="13">
        <v>188</v>
      </c>
      <c r="J263" s="11">
        <f t="shared" si="6"/>
        <v>23927680</v>
      </c>
      <c r="K263" s="41">
        <v>2180</v>
      </c>
      <c r="L263" s="41">
        <v>800</v>
      </c>
      <c r="M263" s="41">
        <v>1372</v>
      </c>
      <c r="N263" s="59">
        <v>3044</v>
      </c>
    </row>
    <row r="264" spans="1:14" ht="13.5" customHeight="1" x14ac:dyDescent="0.2">
      <c r="A264" s="39" t="s">
        <v>407</v>
      </c>
      <c r="B264" s="5">
        <v>8435134841144</v>
      </c>
      <c r="C264" s="10" t="s">
        <v>205</v>
      </c>
      <c r="D264" s="7" t="s">
        <v>1016</v>
      </c>
      <c r="E264" s="7" t="s">
        <v>1016</v>
      </c>
      <c r="F264" s="7" t="s">
        <v>1019</v>
      </c>
      <c r="G264" s="12">
        <v>1</v>
      </c>
      <c r="H264" s="6" t="s">
        <v>1536</v>
      </c>
      <c r="I264" s="13">
        <v>230</v>
      </c>
      <c r="J264" s="11">
        <f t="shared" si="6"/>
        <v>24889726.399999999</v>
      </c>
      <c r="K264" s="41">
        <v>2170</v>
      </c>
      <c r="L264" s="41">
        <v>836</v>
      </c>
      <c r="M264" s="41">
        <v>1372</v>
      </c>
      <c r="N264" s="59">
        <v>3777</v>
      </c>
    </row>
    <row r="265" spans="1:14" ht="13.5" customHeight="1" x14ac:dyDescent="0.2">
      <c r="A265" s="39" t="s">
        <v>417</v>
      </c>
      <c r="B265" s="5">
        <v>8435134841151</v>
      </c>
      <c r="C265" s="10" t="s">
        <v>206</v>
      </c>
      <c r="D265" s="7" t="s">
        <v>1016</v>
      </c>
      <c r="E265" s="7" t="s">
        <v>1016</v>
      </c>
      <c r="F265" s="7" t="s">
        <v>1019</v>
      </c>
      <c r="G265" s="12">
        <v>1</v>
      </c>
      <c r="H265" s="6" t="s">
        <v>1536</v>
      </c>
      <c r="I265" s="13">
        <v>156</v>
      </c>
      <c r="J265" s="11">
        <f t="shared" si="6"/>
        <v>23927680</v>
      </c>
      <c r="K265" s="41">
        <v>2180</v>
      </c>
      <c r="L265" s="41">
        <v>800</v>
      </c>
      <c r="M265" s="41">
        <v>1372</v>
      </c>
      <c r="N265" s="59">
        <v>2713</v>
      </c>
    </row>
    <row r="266" spans="1:14" ht="13.5" customHeight="1" x14ac:dyDescent="0.2">
      <c r="A266" s="39" t="s">
        <v>418</v>
      </c>
      <c r="B266" s="5">
        <v>8435134841168</v>
      </c>
      <c r="C266" s="10" t="s">
        <v>207</v>
      </c>
      <c r="D266" s="7" t="s">
        <v>1016</v>
      </c>
      <c r="E266" s="7" t="s">
        <v>1016</v>
      </c>
      <c r="F266" s="7" t="s">
        <v>1019</v>
      </c>
      <c r="G266" s="12">
        <v>1</v>
      </c>
      <c r="H266" s="6" t="s">
        <v>1536</v>
      </c>
      <c r="I266" s="13">
        <v>195</v>
      </c>
      <c r="J266" s="11">
        <f t="shared" si="6"/>
        <v>23927680</v>
      </c>
      <c r="K266" s="41">
        <v>2180</v>
      </c>
      <c r="L266" s="41">
        <v>800</v>
      </c>
      <c r="M266" s="41">
        <v>1372</v>
      </c>
      <c r="N266" s="59">
        <v>3308</v>
      </c>
    </row>
    <row r="267" spans="1:14" ht="13.5" customHeight="1" x14ac:dyDescent="0.2">
      <c r="A267" s="39" t="s">
        <v>419</v>
      </c>
      <c r="B267" s="5">
        <v>8435134841175</v>
      </c>
      <c r="C267" s="10" t="s">
        <v>208</v>
      </c>
      <c r="D267" s="7" t="s">
        <v>1016</v>
      </c>
      <c r="E267" s="7" t="s">
        <v>1016</v>
      </c>
      <c r="F267" s="7" t="s">
        <v>1019</v>
      </c>
      <c r="G267" s="12">
        <v>1</v>
      </c>
      <c r="H267" s="6" t="s">
        <v>1536</v>
      </c>
      <c r="I267" s="13">
        <v>237</v>
      </c>
      <c r="J267" s="11">
        <f t="shared" si="6"/>
        <v>24889726.399999999</v>
      </c>
      <c r="K267" s="41">
        <v>2170</v>
      </c>
      <c r="L267" s="41">
        <v>836</v>
      </c>
      <c r="M267" s="41">
        <v>1372</v>
      </c>
      <c r="N267" s="59">
        <v>4043</v>
      </c>
    </row>
    <row r="268" spans="1:14" ht="13.5" customHeight="1" x14ac:dyDescent="0.2">
      <c r="A268" s="39" t="s">
        <v>408</v>
      </c>
      <c r="B268" s="5">
        <v>8435134841182</v>
      </c>
      <c r="C268" s="10" t="s">
        <v>209</v>
      </c>
      <c r="D268" s="7" t="s">
        <v>1016</v>
      </c>
      <c r="E268" s="7" t="s">
        <v>1016</v>
      </c>
      <c r="F268" s="7" t="s">
        <v>1019</v>
      </c>
      <c r="G268" s="12">
        <v>1</v>
      </c>
      <c r="H268" s="6" t="s">
        <v>1536</v>
      </c>
      <c r="I268" s="13">
        <v>152</v>
      </c>
      <c r="J268" s="11">
        <f t="shared" si="6"/>
        <v>23927680</v>
      </c>
      <c r="K268" s="41">
        <v>2180</v>
      </c>
      <c r="L268" s="41">
        <v>800</v>
      </c>
      <c r="M268" s="41">
        <v>1372</v>
      </c>
      <c r="N268" s="59">
        <v>2749</v>
      </c>
    </row>
    <row r="269" spans="1:14" ht="13.5" customHeight="1" x14ac:dyDescent="0.2">
      <c r="A269" s="39" t="s">
        <v>409</v>
      </c>
      <c r="B269" s="5">
        <v>8435134841199</v>
      </c>
      <c r="C269" s="10" t="s">
        <v>210</v>
      </c>
      <c r="D269" s="7" t="s">
        <v>1016</v>
      </c>
      <c r="E269" s="7" t="s">
        <v>1016</v>
      </c>
      <c r="F269" s="7" t="s">
        <v>1019</v>
      </c>
      <c r="G269" s="12">
        <v>1</v>
      </c>
      <c r="H269" s="6" t="s">
        <v>1536</v>
      </c>
      <c r="I269" s="13">
        <v>189</v>
      </c>
      <c r="J269" s="11">
        <f t="shared" si="6"/>
        <v>23927680</v>
      </c>
      <c r="K269" s="41">
        <v>2180</v>
      </c>
      <c r="L269" s="41">
        <v>800</v>
      </c>
      <c r="M269" s="41">
        <v>1372</v>
      </c>
      <c r="N269" s="59">
        <v>3240</v>
      </c>
    </row>
    <row r="270" spans="1:14" ht="13.5" customHeight="1" x14ac:dyDescent="0.2">
      <c r="A270" s="39" t="s">
        <v>410</v>
      </c>
      <c r="B270" s="5">
        <v>8435134841205</v>
      </c>
      <c r="C270" s="10" t="s">
        <v>211</v>
      </c>
      <c r="D270" s="7" t="s">
        <v>1016</v>
      </c>
      <c r="E270" s="7" t="s">
        <v>1016</v>
      </c>
      <c r="F270" s="7" t="s">
        <v>1019</v>
      </c>
      <c r="G270" s="12">
        <v>1</v>
      </c>
      <c r="H270" s="6" t="s">
        <v>1536</v>
      </c>
      <c r="I270" s="13">
        <v>231</v>
      </c>
      <c r="J270" s="11">
        <f t="shared" si="6"/>
        <v>24889726.399999999</v>
      </c>
      <c r="K270" s="41">
        <v>2170</v>
      </c>
      <c r="L270" s="41">
        <v>836</v>
      </c>
      <c r="M270" s="41">
        <v>1372</v>
      </c>
      <c r="N270" s="59">
        <v>3974</v>
      </c>
    </row>
    <row r="271" spans="1:14" ht="13.5" customHeight="1" x14ac:dyDescent="0.2">
      <c r="A271" s="39" t="s">
        <v>420</v>
      </c>
      <c r="B271" s="5">
        <v>8435134841212</v>
      </c>
      <c r="C271" s="10" t="s">
        <v>212</v>
      </c>
      <c r="D271" s="7" t="s">
        <v>1016</v>
      </c>
      <c r="E271" s="7" t="s">
        <v>1016</v>
      </c>
      <c r="F271" s="7" t="s">
        <v>1019</v>
      </c>
      <c r="G271" s="12">
        <v>1</v>
      </c>
      <c r="H271" s="6" t="s">
        <v>1536</v>
      </c>
      <c r="I271" s="13">
        <v>157</v>
      </c>
      <c r="J271" s="11">
        <f t="shared" si="6"/>
        <v>23927680</v>
      </c>
      <c r="K271" s="41">
        <v>2180</v>
      </c>
      <c r="L271" s="41">
        <v>800</v>
      </c>
      <c r="M271" s="41">
        <v>1372</v>
      </c>
      <c r="N271" s="59">
        <v>2851</v>
      </c>
    </row>
    <row r="272" spans="1:14" ht="13.5" customHeight="1" x14ac:dyDescent="0.2">
      <c r="A272" s="39" t="s">
        <v>421</v>
      </c>
      <c r="B272" s="5">
        <v>8435134841229</v>
      </c>
      <c r="C272" s="10" t="s">
        <v>213</v>
      </c>
      <c r="D272" s="7" t="s">
        <v>1016</v>
      </c>
      <c r="E272" s="7" t="s">
        <v>1016</v>
      </c>
      <c r="F272" s="7" t="s">
        <v>1019</v>
      </c>
      <c r="G272" s="12">
        <v>1</v>
      </c>
      <c r="H272" s="6" t="s">
        <v>1536</v>
      </c>
      <c r="I272" s="13">
        <v>196</v>
      </c>
      <c r="J272" s="11">
        <f t="shared" si="6"/>
        <v>23927680</v>
      </c>
      <c r="K272" s="41">
        <v>2180</v>
      </c>
      <c r="L272" s="41">
        <v>800</v>
      </c>
      <c r="M272" s="41">
        <v>1372</v>
      </c>
      <c r="N272" s="59">
        <v>3505</v>
      </c>
    </row>
    <row r="273" spans="1:14" ht="13.5" customHeight="1" x14ac:dyDescent="0.2">
      <c r="A273" s="39" t="s">
        <v>422</v>
      </c>
      <c r="B273" s="5">
        <v>8435134841236</v>
      </c>
      <c r="C273" s="10" t="s">
        <v>214</v>
      </c>
      <c r="D273" s="7" t="s">
        <v>1016</v>
      </c>
      <c r="E273" s="7" t="s">
        <v>1016</v>
      </c>
      <c r="F273" s="7" t="s">
        <v>1019</v>
      </c>
      <c r="G273" s="12">
        <v>1</v>
      </c>
      <c r="H273" s="6" t="s">
        <v>1536</v>
      </c>
      <c r="I273" s="13">
        <v>238</v>
      </c>
      <c r="J273" s="11">
        <f t="shared" si="6"/>
        <v>24889726.399999999</v>
      </c>
      <c r="K273" s="41">
        <v>2170</v>
      </c>
      <c r="L273" s="41">
        <v>836</v>
      </c>
      <c r="M273" s="41">
        <v>1372</v>
      </c>
      <c r="N273" s="59">
        <v>4238</v>
      </c>
    </row>
    <row r="274" spans="1:14" ht="13.5" customHeight="1" x14ac:dyDescent="0.2">
      <c r="A274" s="39" t="s">
        <v>1119</v>
      </c>
      <c r="B274" s="18">
        <v>8435134851693</v>
      </c>
      <c r="C274" s="6" t="s">
        <v>1120</v>
      </c>
      <c r="D274" s="4" t="s">
        <v>1016</v>
      </c>
      <c r="E274" s="4" t="s">
        <v>1016</v>
      </c>
      <c r="F274" s="4" t="s">
        <v>1019</v>
      </c>
      <c r="G274" s="12">
        <v>1</v>
      </c>
      <c r="H274" s="6" t="s">
        <v>1536</v>
      </c>
      <c r="I274" s="13">
        <v>183</v>
      </c>
      <c r="J274" s="11">
        <f t="shared" si="6"/>
        <v>22253440</v>
      </c>
      <c r="K274" s="31">
        <v>2180</v>
      </c>
      <c r="L274" s="31">
        <v>800</v>
      </c>
      <c r="M274" s="31">
        <v>1276</v>
      </c>
      <c r="N274" s="59">
        <v>3064</v>
      </c>
    </row>
    <row r="275" spans="1:14" ht="13.5" customHeight="1" x14ac:dyDescent="0.2">
      <c r="A275" s="39" t="s">
        <v>1121</v>
      </c>
      <c r="B275" s="18">
        <v>8435134851709</v>
      </c>
      <c r="C275" s="6" t="s">
        <v>1122</v>
      </c>
      <c r="D275" s="4" t="s">
        <v>1016</v>
      </c>
      <c r="E275" s="4" t="s">
        <v>1016</v>
      </c>
      <c r="F275" s="4" t="s">
        <v>1019</v>
      </c>
      <c r="G275" s="12">
        <v>1</v>
      </c>
      <c r="H275" s="6" t="s">
        <v>1536</v>
      </c>
      <c r="I275" s="13">
        <v>188</v>
      </c>
      <c r="J275" s="11">
        <f t="shared" si="6"/>
        <v>22253440</v>
      </c>
      <c r="K275" s="31">
        <v>2180</v>
      </c>
      <c r="L275" s="31">
        <v>800</v>
      </c>
      <c r="M275" s="31">
        <v>1276</v>
      </c>
      <c r="N275" s="59">
        <v>3223</v>
      </c>
    </row>
    <row r="276" spans="1:14" ht="13.5" customHeight="1" x14ac:dyDescent="0.2">
      <c r="A276" s="39" t="s">
        <v>1123</v>
      </c>
      <c r="B276" s="18">
        <v>8435134851716</v>
      </c>
      <c r="C276" s="6" t="s">
        <v>1124</v>
      </c>
      <c r="D276" s="4" t="s">
        <v>1016</v>
      </c>
      <c r="E276" s="4" t="s">
        <v>1016</v>
      </c>
      <c r="F276" s="4" t="s">
        <v>1019</v>
      </c>
      <c r="G276" s="12">
        <v>1</v>
      </c>
      <c r="H276" s="6" t="s">
        <v>1536</v>
      </c>
      <c r="I276" s="13">
        <v>184</v>
      </c>
      <c r="J276" s="11">
        <f t="shared" si="6"/>
        <v>22253440</v>
      </c>
      <c r="K276" s="31">
        <v>2180</v>
      </c>
      <c r="L276" s="31">
        <v>800</v>
      </c>
      <c r="M276" s="31">
        <v>1276</v>
      </c>
      <c r="N276" s="59">
        <v>3258</v>
      </c>
    </row>
    <row r="277" spans="1:14" ht="13.5" customHeight="1" x14ac:dyDescent="0.2">
      <c r="A277" s="39" t="s">
        <v>1125</v>
      </c>
      <c r="B277" s="18">
        <v>8435134851723</v>
      </c>
      <c r="C277" s="6" t="s">
        <v>1126</v>
      </c>
      <c r="D277" s="4" t="s">
        <v>1016</v>
      </c>
      <c r="E277" s="4" t="s">
        <v>1016</v>
      </c>
      <c r="F277" s="4" t="s">
        <v>1019</v>
      </c>
      <c r="G277" s="12">
        <v>1</v>
      </c>
      <c r="H277" s="6" t="s">
        <v>1536</v>
      </c>
      <c r="I277" s="13">
        <v>189</v>
      </c>
      <c r="J277" s="11">
        <f t="shared" si="6"/>
        <v>22253440</v>
      </c>
      <c r="K277" s="31">
        <v>2180</v>
      </c>
      <c r="L277" s="31">
        <v>800</v>
      </c>
      <c r="M277" s="31">
        <v>1276</v>
      </c>
      <c r="N277" s="59">
        <v>3358</v>
      </c>
    </row>
    <row r="278" spans="1:14" ht="13.5" customHeight="1" x14ac:dyDescent="0.2">
      <c r="A278" s="39" t="s">
        <v>425</v>
      </c>
      <c r="B278" s="5">
        <v>8435134841243</v>
      </c>
      <c r="C278" s="10" t="s">
        <v>215</v>
      </c>
      <c r="D278" s="7" t="s">
        <v>1016</v>
      </c>
      <c r="E278" s="7" t="s">
        <v>1016</v>
      </c>
      <c r="F278" s="7" t="s">
        <v>1019</v>
      </c>
      <c r="G278" s="12">
        <v>1</v>
      </c>
      <c r="H278" s="6" t="s">
        <v>1536</v>
      </c>
      <c r="I278" s="13">
        <v>192</v>
      </c>
      <c r="J278" s="11">
        <f t="shared" si="6"/>
        <v>23254844.800000001</v>
      </c>
      <c r="K278" s="41">
        <v>2180</v>
      </c>
      <c r="L278" s="41">
        <v>836</v>
      </c>
      <c r="M278" s="41">
        <v>1276</v>
      </c>
      <c r="N278" s="59">
        <v>3322</v>
      </c>
    </row>
    <row r="279" spans="1:14" ht="13.5" customHeight="1" x14ac:dyDescent="0.2">
      <c r="A279" s="39" t="s">
        <v>426</v>
      </c>
      <c r="B279" s="5">
        <v>8435134841250</v>
      </c>
      <c r="C279" s="10" t="s">
        <v>216</v>
      </c>
      <c r="D279" s="7" t="s">
        <v>1016</v>
      </c>
      <c r="E279" s="7" t="s">
        <v>1016</v>
      </c>
      <c r="F279" s="7" t="s">
        <v>1019</v>
      </c>
      <c r="G279" s="12">
        <v>1</v>
      </c>
      <c r="H279" s="6" t="s">
        <v>1536</v>
      </c>
      <c r="I279" s="13">
        <v>229</v>
      </c>
      <c r="J279" s="11">
        <f t="shared" si="6"/>
        <v>28776000</v>
      </c>
      <c r="K279" s="41">
        <v>2180</v>
      </c>
      <c r="L279" s="41">
        <v>1100</v>
      </c>
      <c r="M279" s="41">
        <v>1200</v>
      </c>
      <c r="N279" s="59">
        <v>3981</v>
      </c>
    </row>
    <row r="280" spans="1:14" ht="13.5" customHeight="1" x14ac:dyDescent="0.2">
      <c r="A280" s="39" t="s">
        <v>427</v>
      </c>
      <c r="B280" s="5">
        <v>8435134841267</v>
      </c>
      <c r="C280" s="10" t="s">
        <v>217</v>
      </c>
      <c r="D280" s="7" t="s">
        <v>1016</v>
      </c>
      <c r="E280" s="7" t="s">
        <v>1016</v>
      </c>
      <c r="F280" s="7" t="s">
        <v>1016</v>
      </c>
      <c r="G280" s="12">
        <v>1</v>
      </c>
      <c r="H280" s="6" t="s">
        <v>1536</v>
      </c>
      <c r="I280" s="13">
        <v>264</v>
      </c>
      <c r="J280" s="11">
        <f t="shared" si="6"/>
        <v>28776000</v>
      </c>
      <c r="K280" s="41">
        <v>2180</v>
      </c>
      <c r="L280" s="41">
        <v>1100</v>
      </c>
      <c r="M280" s="41">
        <v>1200</v>
      </c>
      <c r="N280" s="59">
        <v>4860</v>
      </c>
    </row>
    <row r="281" spans="1:14" ht="13.5" customHeight="1" x14ac:dyDescent="0.2">
      <c r="A281" s="39" t="s">
        <v>428</v>
      </c>
      <c r="B281" s="5">
        <v>8435134841274</v>
      </c>
      <c r="C281" s="10" t="s">
        <v>218</v>
      </c>
      <c r="D281" s="7" t="s">
        <v>1016</v>
      </c>
      <c r="E281" s="7" t="s">
        <v>1016</v>
      </c>
      <c r="F281" s="7" t="s">
        <v>1016</v>
      </c>
      <c r="G281" s="12">
        <v>1</v>
      </c>
      <c r="H281" s="6" t="s">
        <v>1536</v>
      </c>
      <c r="I281" s="13">
        <v>301</v>
      </c>
      <c r="J281" s="11">
        <f t="shared" si="6"/>
        <v>28776000</v>
      </c>
      <c r="K281" s="41">
        <v>2180</v>
      </c>
      <c r="L281" s="41">
        <v>1100</v>
      </c>
      <c r="M281" s="41">
        <v>1200</v>
      </c>
      <c r="N281" s="59">
        <v>5518</v>
      </c>
    </row>
    <row r="282" spans="1:14" ht="13.5" customHeight="1" x14ac:dyDescent="0.2">
      <c r="A282" s="39" t="s">
        <v>429</v>
      </c>
      <c r="B282" s="5">
        <v>8435134841281</v>
      </c>
      <c r="C282" s="10" t="s">
        <v>219</v>
      </c>
      <c r="D282" s="7" t="s">
        <v>1016</v>
      </c>
      <c r="E282" s="7" t="s">
        <v>1016</v>
      </c>
      <c r="F282" s="7" t="s">
        <v>1016</v>
      </c>
      <c r="G282" s="12">
        <v>1</v>
      </c>
      <c r="H282" s="6" t="s">
        <v>1536</v>
      </c>
      <c r="I282" s="13">
        <v>343</v>
      </c>
      <c r="J282" s="11">
        <f t="shared" ref="J282" si="7">K282*L282*M282/100</f>
        <v>28776000</v>
      </c>
      <c r="K282" s="41">
        <v>2180</v>
      </c>
      <c r="L282" s="41">
        <v>1100</v>
      </c>
      <c r="M282" s="41">
        <v>1200</v>
      </c>
      <c r="N282" s="59">
        <v>7986</v>
      </c>
    </row>
    <row r="283" spans="1:14" ht="13.5" customHeight="1" x14ac:dyDescent="0.2">
      <c r="A283" s="39" t="s">
        <v>430</v>
      </c>
      <c r="B283" s="5">
        <v>8435134841298</v>
      </c>
      <c r="C283" s="10" t="s">
        <v>220</v>
      </c>
      <c r="D283" s="7" t="s">
        <v>1016</v>
      </c>
      <c r="E283" s="7" t="s">
        <v>1016</v>
      </c>
      <c r="F283" s="7" t="s">
        <v>1016</v>
      </c>
      <c r="G283" s="12">
        <v>1</v>
      </c>
      <c r="H283" s="6" t="s">
        <v>1536</v>
      </c>
      <c r="I283" s="13">
        <v>381</v>
      </c>
      <c r="J283" s="12" t="s">
        <v>1016</v>
      </c>
      <c r="K283" s="41" t="s">
        <v>1016</v>
      </c>
      <c r="L283" s="41" t="s">
        <v>1016</v>
      </c>
      <c r="M283" s="41" t="s">
        <v>1016</v>
      </c>
      <c r="N283" s="59">
        <v>8643</v>
      </c>
    </row>
    <row r="284" spans="1:14" ht="13.5" customHeight="1" x14ac:dyDescent="0.2">
      <c r="A284" s="39" t="s">
        <v>431</v>
      </c>
      <c r="B284" s="5">
        <v>8435134841304</v>
      </c>
      <c r="C284" s="10" t="s">
        <v>221</v>
      </c>
      <c r="D284" s="7" t="s">
        <v>1016</v>
      </c>
      <c r="E284" s="7" t="s">
        <v>1016</v>
      </c>
      <c r="F284" s="7" t="s">
        <v>1016</v>
      </c>
      <c r="G284" s="12">
        <v>1</v>
      </c>
      <c r="H284" s="6" t="s">
        <v>1536</v>
      </c>
      <c r="I284" s="13">
        <v>455</v>
      </c>
      <c r="J284" s="12" t="s">
        <v>1016</v>
      </c>
      <c r="K284" s="41" t="s">
        <v>1016</v>
      </c>
      <c r="L284" s="41" t="s">
        <v>1016</v>
      </c>
      <c r="M284" s="41" t="s">
        <v>1016</v>
      </c>
      <c r="N284" s="59">
        <v>9303</v>
      </c>
    </row>
    <row r="285" spans="1:14" ht="13.5" customHeight="1" x14ac:dyDescent="0.2">
      <c r="A285" s="39" t="s">
        <v>432</v>
      </c>
      <c r="B285" s="5">
        <v>8435134841311</v>
      </c>
      <c r="C285" s="10" t="s">
        <v>222</v>
      </c>
      <c r="D285" s="7" t="s">
        <v>1016</v>
      </c>
      <c r="E285" s="7" t="s">
        <v>1016</v>
      </c>
      <c r="F285" s="7" t="s">
        <v>1019</v>
      </c>
      <c r="G285" s="12">
        <v>1</v>
      </c>
      <c r="H285" s="6" t="s">
        <v>1536</v>
      </c>
      <c r="I285" s="13">
        <v>205</v>
      </c>
      <c r="J285" s="11">
        <f>K285*L285*M285/100</f>
        <v>23254844.800000001</v>
      </c>
      <c r="K285" s="41">
        <v>2180</v>
      </c>
      <c r="L285" s="41">
        <v>836</v>
      </c>
      <c r="M285" s="41">
        <v>1276</v>
      </c>
      <c r="N285" s="59">
        <v>3615</v>
      </c>
    </row>
    <row r="286" spans="1:14" ht="13.5" customHeight="1" x14ac:dyDescent="0.2">
      <c r="A286" s="39" t="s">
        <v>433</v>
      </c>
      <c r="B286" s="5">
        <v>8435134841328</v>
      </c>
      <c r="C286" s="10" t="s">
        <v>223</v>
      </c>
      <c r="D286" s="7" t="s">
        <v>1016</v>
      </c>
      <c r="E286" s="7" t="s">
        <v>1016</v>
      </c>
      <c r="F286" s="7" t="s">
        <v>1019</v>
      </c>
      <c r="G286" s="12">
        <v>1</v>
      </c>
      <c r="H286" s="6" t="s">
        <v>1536</v>
      </c>
      <c r="I286" s="13">
        <v>242</v>
      </c>
      <c r="J286" s="11">
        <f>K286*L286*M286/100</f>
        <v>28776000</v>
      </c>
      <c r="K286" s="41">
        <v>2180</v>
      </c>
      <c r="L286" s="41">
        <v>1100</v>
      </c>
      <c r="M286" s="41">
        <v>1200</v>
      </c>
      <c r="N286" s="59">
        <v>4277</v>
      </c>
    </row>
    <row r="287" spans="1:14" ht="13.5" customHeight="1" x14ac:dyDescent="0.2">
      <c r="A287" s="39" t="s">
        <v>434</v>
      </c>
      <c r="B287" s="5">
        <v>8435134841335</v>
      </c>
      <c r="C287" s="10" t="s">
        <v>224</v>
      </c>
      <c r="D287" s="7" t="s">
        <v>1016</v>
      </c>
      <c r="E287" s="7" t="s">
        <v>1016</v>
      </c>
      <c r="F287" s="7" t="s">
        <v>1016</v>
      </c>
      <c r="G287" s="12">
        <v>1</v>
      </c>
      <c r="H287" s="6" t="s">
        <v>1536</v>
      </c>
      <c r="I287" s="13">
        <v>282</v>
      </c>
      <c r="J287" s="11">
        <f>K287*L287*M287/100</f>
        <v>28776000</v>
      </c>
      <c r="K287" s="41">
        <v>2180</v>
      </c>
      <c r="L287" s="41">
        <v>1100</v>
      </c>
      <c r="M287" s="41">
        <v>1200</v>
      </c>
      <c r="N287" s="59">
        <v>5232</v>
      </c>
    </row>
    <row r="288" spans="1:14" ht="13.5" customHeight="1" x14ac:dyDescent="0.2">
      <c r="A288" s="39" t="s">
        <v>435</v>
      </c>
      <c r="B288" s="5">
        <v>8435134841342</v>
      </c>
      <c r="C288" s="10" t="s">
        <v>225</v>
      </c>
      <c r="D288" s="7" t="s">
        <v>1016</v>
      </c>
      <c r="E288" s="7" t="s">
        <v>1016</v>
      </c>
      <c r="F288" s="7" t="s">
        <v>1016</v>
      </c>
      <c r="G288" s="12">
        <v>1</v>
      </c>
      <c r="H288" s="6" t="s">
        <v>1536</v>
      </c>
      <c r="I288" s="13">
        <v>319</v>
      </c>
      <c r="J288" s="11">
        <f>K288*L288*M288/100</f>
        <v>28776000</v>
      </c>
      <c r="K288" s="41">
        <v>2180</v>
      </c>
      <c r="L288" s="41">
        <v>1100</v>
      </c>
      <c r="M288" s="41">
        <v>1200</v>
      </c>
      <c r="N288" s="59">
        <v>5895</v>
      </c>
    </row>
    <row r="289" spans="1:14" ht="13.5" customHeight="1" x14ac:dyDescent="0.2">
      <c r="A289" s="39" t="s">
        <v>436</v>
      </c>
      <c r="B289" s="5">
        <v>8435134841359</v>
      </c>
      <c r="C289" s="10" t="s">
        <v>226</v>
      </c>
      <c r="D289" s="7" t="s">
        <v>1016</v>
      </c>
      <c r="E289" s="7" t="s">
        <v>1016</v>
      </c>
      <c r="F289" s="7" t="s">
        <v>1016</v>
      </c>
      <c r="G289" s="12">
        <v>1</v>
      </c>
      <c r="H289" s="6" t="s">
        <v>1536</v>
      </c>
      <c r="I289" s="13">
        <v>362</v>
      </c>
      <c r="J289" s="11">
        <f>K289*L289*M289/100</f>
        <v>28776000</v>
      </c>
      <c r="K289" s="41">
        <v>2180</v>
      </c>
      <c r="L289" s="41">
        <v>1100</v>
      </c>
      <c r="M289" s="41">
        <v>1200</v>
      </c>
      <c r="N289" s="59">
        <v>8446</v>
      </c>
    </row>
    <row r="290" spans="1:14" ht="13.5" customHeight="1" x14ac:dyDescent="0.2">
      <c r="A290" s="39" t="s">
        <v>437</v>
      </c>
      <c r="B290" s="5">
        <v>8435134841366</v>
      </c>
      <c r="C290" s="10" t="s">
        <v>227</v>
      </c>
      <c r="D290" s="7" t="s">
        <v>1016</v>
      </c>
      <c r="E290" s="7" t="s">
        <v>1016</v>
      </c>
      <c r="F290" s="7" t="s">
        <v>1016</v>
      </c>
      <c r="G290" s="12">
        <v>1</v>
      </c>
      <c r="H290" s="6" t="s">
        <v>1536</v>
      </c>
      <c r="I290" s="13">
        <v>400</v>
      </c>
      <c r="J290" s="12" t="s">
        <v>1016</v>
      </c>
      <c r="K290" s="41" t="s">
        <v>1016</v>
      </c>
      <c r="L290" s="41" t="s">
        <v>1016</v>
      </c>
      <c r="M290" s="41" t="s">
        <v>1016</v>
      </c>
      <c r="N290" s="59">
        <v>9107</v>
      </c>
    </row>
    <row r="291" spans="1:14" ht="13.5" customHeight="1" x14ac:dyDescent="0.2">
      <c r="A291" s="39" t="s">
        <v>438</v>
      </c>
      <c r="B291" s="5">
        <v>8435134841373</v>
      </c>
      <c r="C291" s="10" t="s">
        <v>234</v>
      </c>
      <c r="D291" s="7" t="s">
        <v>1016</v>
      </c>
      <c r="E291" s="7" t="s">
        <v>1016</v>
      </c>
      <c r="F291" s="7" t="s">
        <v>1016</v>
      </c>
      <c r="G291" s="12">
        <v>1</v>
      </c>
      <c r="H291" s="6" t="s">
        <v>1536</v>
      </c>
      <c r="I291" s="13">
        <v>437</v>
      </c>
      <c r="J291" s="12" t="s">
        <v>1016</v>
      </c>
      <c r="K291" s="41" t="s">
        <v>1016</v>
      </c>
      <c r="L291" s="41" t="s">
        <v>1016</v>
      </c>
      <c r="M291" s="41" t="s">
        <v>1016</v>
      </c>
      <c r="N291" s="59">
        <v>9770</v>
      </c>
    </row>
    <row r="292" spans="1:14" ht="13.5" customHeight="1" x14ac:dyDescent="0.2">
      <c r="A292" s="39" t="s">
        <v>423</v>
      </c>
      <c r="B292" s="5">
        <v>8435134841380</v>
      </c>
      <c r="C292" s="10" t="s">
        <v>235</v>
      </c>
      <c r="D292" s="7" t="s">
        <v>1016</v>
      </c>
      <c r="E292" s="7" t="s">
        <v>1016</v>
      </c>
      <c r="F292" s="7" t="s">
        <v>1019</v>
      </c>
      <c r="G292" s="12">
        <v>1</v>
      </c>
      <c r="H292" s="6" t="s">
        <v>1536</v>
      </c>
      <c r="I292" s="13">
        <v>127</v>
      </c>
      <c r="J292" s="41">
        <f t="shared" ref="J292:J315" si="8">K292*L292*M292/100</f>
        <v>22253440</v>
      </c>
      <c r="K292" s="41">
        <v>2180</v>
      </c>
      <c r="L292" s="41">
        <v>800</v>
      </c>
      <c r="M292" s="41">
        <v>1276</v>
      </c>
      <c r="N292" s="59">
        <v>2553</v>
      </c>
    </row>
    <row r="293" spans="1:14" ht="13.5" customHeight="1" x14ac:dyDescent="0.2">
      <c r="A293" s="39" t="s">
        <v>424</v>
      </c>
      <c r="B293" s="5">
        <v>8435134841397</v>
      </c>
      <c r="C293" s="10" t="s">
        <v>236</v>
      </c>
      <c r="D293" s="7" t="s">
        <v>1016</v>
      </c>
      <c r="E293" s="7" t="s">
        <v>1016</v>
      </c>
      <c r="F293" s="7" t="s">
        <v>1019</v>
      </c>
      <c r="G293" s="12">
        <v>1</v>
      </c>
      <c r="H293" s="6" t="s">
        <v>1536</v>
      </c>
      <c r="I293" s="13">
        <v>164</v>
      </c>
      <c r="J293" s="11">
        <f t="shared" si="8"/>
        <v>23254844.800000001</v>
      </c>
      <c r="K293" s="41">
        <v>2180</v>
      </c>
      <c r="L293" s="41">
        <v>836</v>
      </c>
      <c r="M293" s="41">
        <v>1276</v>
      </c>
      <c r="N293" s="59">
        <v>3214</v>
      </c>
    </row>
    <row r="294" spans="1:14" ht="13.5" customHeight="1" x14ac:dyDescent="0.2">
      <c r="A294" s="39" t="s">
        <v>44</v>
      </c>
      <c r="B294" s="5">
        <v>8435134845807</v>
      </c>
      <c r="C294" s="48" t="s">
        <v>43</v>
      </c>
      <c r="D294" s="25" t="s">
        <v>1016</v>
      </c>
      <c r="E294" s="25" t="s">
        <v>1016</v>
      </c>
      <c r="F294" s="7" t="s">
        <v>1016</v>
      </c>
      <c r="G294" s="12">
        <v>1</v>
      </c>
      <c r="H294" s="6" t="s">
        <v>1537</v>
      </c>
      <c r="I294" s="13">
        <v>472</v>
      </c>
      <c r="J294" s="41">
        <f t="shared" si="8"/>
        <v>22511825</v>
      </c>
      <c r="K294" s="41">
        <v>1645</v>
      </c>
      <c r="L294" s="41">
        <v>1150</v>
      </c>
      <c r="M294" s="41">
        <v>1190</v>
      </c>
      <c r="N294" s="59">
        <v>5576</v>
      </c>
    </row>
    <row r="295" spans="1:14" ht="13.5" customHeight="1" x14ac:dyDescent="0.2">
      <c r="A295" s="39" t="s">
        <v>304</v>
      </c>
      <c r="B295" s="5">
        <v>8435134846811</v>
      </c>
      <c r="C295" s="10" t="s">
        <v>305</v>
      </c>
      <c r="D295" s="25" t="s">
        <v>1016</v>
      </c>
      <c r="E295" s="25" t="s">
        <v>1016</v>
      </c>
      <c r="F295" s="7" t="s">
        <v>1018</v>
      </c>
      <c r="G295" s="12">
        <v>1</v>
      </c>
      <c r="H295" s="6" t="s">
        <v>1537</v>
      </c>
      <c r="I295" s="13">
        <v>505</v>
      </c>
      <c r="J295" s="41">
        <f t="shared" si="8"/>
        <v>24633000</v>
      </c>
      <c r="K295" s="41">
        <v>1800</v>
      </c>
      <c r="L295" s="41">
        <v>1150</v>
      </c>
      <c r="M295" s="41">
        <v>1190</v>
      </c>
      <c r="N295" s="59">
        <v>6049</v>
      </c>
    </row>
    <row r="296" spans="1:14" ht="13.5" customHeight="1" x14ac:dyDescent="0.2">
      <c r="A296" s="39" t="s">
        <v>1022</v>
      </c>
      <c r="B296" s="5">
        <v>8435134802213</v>
      </c>
      <c r="C296" s="10" t="s">
        <v>1023</v>
      </c>
      <c r="D296" s="7" t="s">
        <v>1016</v>
      </c>
      <c r="E296" s="7" t="s">
        <v>1016</v>
      </c>
      <c r="F296" s="7" t="s">
        <v>1016</v>
      </c>
      <c r="G296" s="12">
        <v>1</v>
      </c>
      <c r="H296" s="6" t="s">
        <v>1524</v>
      </c>
      <c r="I296" s="13">
        <v>1.18</v>
      </c>
      <c r="J296" s="41">
        <f t="shared" si="8"/>
        <v>19360</v>
      </c>
      <c r="K296" s="41">
        <v>110</v>
      </c>
      <c r="L296" s="41">
        <v>160</v>
      </c>
      <c r="M296" s="41">
        <v>110</v>
      </c>
      <c r="N296" s="59">
        <v>824</v>
      </c>
    </row>
    <row r="297" spans="1:14" ht="13.5" customHeight="1" x14ac:dyDescent="0.2">
      <c r="A297" s="39" t="s">
        <v>347</v>
      </c>
      <c r="B297" s="5">
        <v>8435134811567</v>
      </c>
      <c r="C297" s="10" t="s">
        <v>348</v>
      </c>
      <c r="D297" s="7" t="s">
        <v>1016</v>
      </c>
      <c r="E297" s="7" t="s">
        <v>1016</v>
      </c>
      <c r="F297" s="7" t="s">
        <v>1016</v>
      </c>
      <c r="G297" s="12">
        <v>1</v>
      </c>
      <c r="H297" s="6" t="s">
        <v>1524</v>
      </c>
      <c r="I297" s="13">
        <v>1.18</v>
      </c>
      <c r="J297" s="41">
        <f t="shared" si="8"/>
        <v>19360</v>
      </c>
      <c r="K297" s="41">
        <v>110</v>
      </c>
      <c r="L297" s="41">
        <v>160</v>
      </c>
      <c r="M297" s="41">
        <v>110</v>
      </c>
      <c r="N297" s="59">
        <v>862</v>
      </c>
    </row>
    <row r="298" spans="1:14" ht="13.5" customHeight="1" x14ac:dyDescent="0.2">
      <c r="A298" s="39" t="s">
        <v>8</v>
      </c>
      <c r="B298" s="5">
        <v>8435134844503</v>
      </c>
      <c r="C298" s="10" t="s">
        <v>485</v>
      </c>
      <c r="D298" s="7" t="s">
        <v>1017</v>
      </c>
      <c r="E298" s="7" t="s">
        <v>1017</v>
      </c>
      <c r="F298" s="7" t="s">
        <v>1016</v>
      </c>
      <c r="G298" s="12">
        <v>1</v>
      </c>
      <c r="H298" s="6" t="s">
        <v>1538</v>
      </c>
      <c r="I298" s="13">
        <v>164</v>
      </c>
      <c r="J298" s="41">
        <f t="shared" si="8"/>
        <v>6738895.2000000002</v>
      </c>
      <c r="K298" s="41">
        <v>1020</v>
      </c>
      <c r="L298" s="41">
        <v>998</v>
      </c>
      <c r="M298" s="41">
        <v>662</v>
      </c>
      <c r="N298" s="59">
        <v>3703</v>
      </c>
    </row>
    <row r="299" spans="1:14" ht="13.5" customHeight="1" x14ac:dyDescent="0.2">
      <c r="A299" s="39" t="s">
        <v>9</v>
      </c>
      <c r="B299" s="5">
        <v>8435134844510</v>
      </c>
      <c r="C299" s="10" t="s">
        <v>486</v>
      </c>
      <c r="D299" s="7" t="s">
        <v>1017</v>
      </c>
      <c r="E299" s="7" t="s">
        <v>1017</v>
      </c>
      <c r="F299" s="7" t="s">
        <v>1016</v>
      </c>
      <c r="G299" s="12">
        <v>1</v>
      </c>
      <c r="H299" s="6" t="s">
        <v>1538</v>
      </c>
      <c r="I299" s="13">
        <v>183</v>
      </c>
      <c r="J299" s="11">
        <f t="shared" si="8"/>
        <v>7623194.7999999998</v>
      </c>
      <c r="K299" s="41">
        <v>1030</v>
      </c>
      <c r="L299" s="41">
        <v>662</v>
      </c>
      <c r="M299" s="41">
        <v>1118</v>
      </c>
      <c r="N299" s="59">
        <v>3835</v>
      </c>
    </row>
    <row r="300" spans="1:14" ht="13.5" customHeight="1" x14ac:dyDescent="0.2">
      <c r="A300" s="39" t="s">
        <v>10</v>
      </c>
      <c r="B300" s="5">
        <v>8435134844534</v>
      </c>
      <c r="C300" s="10" t="s">
        <v>483</v>
      </c>
      <c r="D300" s="7" t="s">
        <v>1017</v>
      </c>
      <c r="E300" s="7" t="s">
        <v>1016</v>
      </c>
      <c r="F300" s="7" t="s">
        <v>1016</v>
      </c>
      <c r="G300" s="12">
        <v>1</v>
      </c>
      <c r="H300" s="6" t="s">
        <v>1538</v>
      </c>
      <c r="I300" s="13">
        <v>156</v>
      </c>
      <c r="J300" s="11">
        <f t="shared" si="8"/>
        <v>6738895.2000000002</v>
      </c>
      <c r="K300" s="41">
        <v>1020</v>
      </c>
      <c r="L300" s="41">
        <v>998</v>
      </c>
      <c r="M300" s="41">
        <v>662</v>
      </c>
      <c r="N300" s="59">
        <v>3356</v>
      </c>
    </row>
    <row r="301" spans="1:14" ht="13.5" customHeight="1" x14ac:dyDescent="0.2">
      <c r="A301" s="39" t="s">
        <v>11</v>
      </c>
      <c r="B301" s="5">
        <v>8435134844558</v>
      </c>
      <c r="C301" s="10" t="s">
        <v>484</v>
      </c>
      <c r="D301" s="7" t="s">
        <v>1017</v>
      </c>
      <c r="E301" s="7" t="s">
        <v>1016</v>
      </c>
      <c r="F301" s="7" t="s">
        <v>1016</v>
      </c>
      <c r="G301" s="12">
        <v>1</v>
      </c>
      <c r="H301" s="6" t="s">
        <v>1538</v>
      </c>
      <c r="I301" s="13">
        <v>175</v>
      </c>
      <c r="J301" s="41">
        <f t="shared" si="8"/>
        <v>6738895.2000000002</v>
      </c>
      <c r="K301" s="41">
        <v>1020</v>
      </c>
      <c r="L301" s="41">
        <v>998</v>
      </c>
      <c r="M301" s="41">
        <v>662</v>
      </c>
      <c r="N301" s="59">
        <v>3486</v>
      </c>
    </row>
    <row r="302" spans="1:14" ht="13.5" customHeight="1" x14ac:dyDescent="0.2">
      <c r="A302" s="39" t="s">
        <v>963</v>
      </c>
      <c r="B302" s="5">
        <v>8435134837871</v>
      </c>
      <c r="C302" s="10" t="s">
        <v>964</v>
      </c>
      <c r="D302" s="7" t="s">
        <v>1017</v>
      </c>
      <c r="E302" s="7" t="s">
        <v>1020</v>
      </c>
      <c r="F302" s="7" t="s">
        <v>1016</v>
      </c>
      <c r="G302" s="12">
        <v>1</v>
      </c>
      <c r="H302" s="6" t="s">
        <v>1538</v>
      </c>
      <c r="I302" s="13">
        <v>268</v>
      </c>
      <c r="J302" s="41">
        <f t="shared" si="8"/>
        <v>12765478.4</v>
      </c>
      <c r="K302" s="41">
        <v>1840</v>
      </c>
      <c r="L302" s="41">
        <v>1048</v>
      </c>
      <c r="M302" s="41">
        <v>662</v>
      </c>
      <c r="N302" s="59">
        <v>4954</v>
      </c>
    </row>
    <row r="303" spans="1:14" ht="13.5" customHeight="1" x14ac:dyDescent="0.2">
      <c r="A303" s="39" t="s">
        <v>962</v>
      </c>
      <c r="B303" s="5">
        <v>8435134837864</v>
      </c>
      <c r="C303" s="10" t="s">
        <v>965</v>
      </c>
      <c r="D303" s="7" t="s">
        <v>1017</v>
      </c>
      <c r="E303" s="7" t="s">
        <v>1020</v>
      </c>
      <c r="F303" s="7" t="s">
        <v>1016</v>
      </c>
      <c r="G303" s="12">
        <v>1</v>
      </c>
      <c r="H303" s="6" t="s">
        <v>1538</v>
      </c>
      <c r="I303" s="13">
        <v>271</v>
      </c>
      <c r="J303" s="41">
        <f t="shared" si="8"/>
        <v>12765478.4</v>
      </c>
      <c r="K303" s="41">
        <v>1840</v>
      </c>
      <c r="L303" s="41">
        <v>1048</v>
      </c>
      <c r="M303" s="41">
        <v>662</v>
      </c>
      <c r="N303" s="59">
        <v>5367</v>
      </c>
    </row>
    <row r="304" spans="1:14" ht="13.5" customHeight="1" x14ac:dyDescent="0.2">
      <c r="A304" s="39" t="s">
        <v>960</v>
      </c>
      <c r="B304" s="5">
        <v>8435134837888</v>
      </c>
      <c r="C304" s="10" t="s">
        <v>961</v>
      </c>
      <c r="D304" s="7" t="s">
        <v>1017</v>
      </c>
      <c r="E304" s="7" t="s">
        <v>1016</v>
      </c>
      <c r="F304" s="7" t="s">
        <v>1016</v>
      </c>
      <c r="G304" s="12">
        <v>1</v>
      </c>
      <c r="H304" s="6" t="s">
        <v>1538</v>
      </c>
      <c r="I304" s="13">
        <v>150</v>
      </c>
      <c r="J304" s="41">
        <f t="shared" si="8"/>
        <v>5752960</v>
      </c>
      <c r="K304" s="41">
        <v>1010</v>
      </c>
      <c r="L304" s="41">
        <v>890</v>
      </c>
      <c r="M304" s="41">
        <v>640</v>
      </c>
      <c r="N304" s="59">
        <v>3205</v>
      </c>
    </row>
    <row r="305" spans="1:14" ht="13.5" customHeight="1" x14ac:dyDescent="0.2">
      <c r="A305" s="39" t="s">
        <v>356</v>
      </c>
      <c r="B305" s="5">
        <v>8435134839332</v>
      </c>
      <c r="C305" s="10" t="s">
        <v>362</v>
      </c>
      <c r="D305" s="7" t="s">
        <v>1017</v>
      </c>
      <c r="E305" s="7" t="s">
        <v>1017</v>
      </c>
      <c r="F305" s="7" t="s">
        <v>1016</v>
      </c>
      <c r="G305" s="12">
        <v>1</v>
      </c>
      <c r="H305" s="6" t="s">
        <v>1538</v>
      </c>
      <c r="I305" s="13">
        <v>198</v>
      </c>
      <c r="J305" s="41">
        <f t="shared" si="8"/>
        <v>6528640</v>
      </c>
      <c r="K305" s="41">
        <v>1010</v>
      </c>
      <c r="L305" s="41">
        <v>1010</v>
      </c>
      <c r="M305" s="41">
        <v>640</v>
      </c>
      <c r="N305" s="59">
        <v>3669</v>
      </c>
    </row>
    <row r="306" spans="1:14" ht="13.5" customHeight="1" x14ac:dyDescent="0.2">
      <c r="A306" s="39" t="s">
        <v>357</v>
      </c>
      <c r="B306" s="5">
        <v>8435134839349</v>
      </c>
      <c r="C306" s="48" t="s">
        <v>367</v>
      </c>
      <c r="D306" s="7" t="s">
        <v>1017</v>
      </c>
      <c r="E306" s="7" t="s">
        <v>1017</v>
      </c>
      <c r="F306" s="7" t="s">
        <v>1016</v>
      </c>
      <c r="G306" s="12">
        <v>1</v>
      </c>
      <c r="H306" s="6" t="s">
        <v>1538</v>
      </c>
      <c r="I306" s="13">
        <v>234</v>
      </c>
      <c r="J306" s="11">
        <f t="shared" si="8"/>
        <v>7239680</v>
      </c>
      <c r="K306" s="41">
        <v>1010</v>
      </c>
      <c r="L306" s="41">
        <v>1120</v>
      </c>
      <c r="M306" s="41">
        <v>640</v>
      </c>
      <c r="N306" s="59">
        <v>3797</v>
      </c>
    </row>
    <row r="307" spans="1:14" ht="13.5" customHeight="1" x14ac:dyDescent="0.2">
      <c r="A307" s="39" t="s">
        <v>358</v>
      </c>
      <c r="B307" s="5">
        <v>8435134839356</v>
      </c>
      <c r="C307" s="48" t="s">
        <v>368</v>
      </c>
      <c r="D307" s="7" t="s">
        <v>1017</v>
      </c>
      <c r="E307" s="7" t="s">
        <v>1020</v>
      </c>
      <c r="F307" s="7" t="s">
        <v>1016</v>
      </c>
      <c r="G307" s="12">
        <v>1</v>
      </c>
      <c r="H307" s="6" t="s">
        <v>1538</v>
      </c>
      <c r="I307" s="13">
        <v>298</v>
      </c>
      <c r="J307" s="11">
        <f t="shared" si="8"/>
        <v>12612080</v>
      </c>
      <c r="K307" s="41">
        <v>1810</v>
      </c>
      <c r="L307" s="41">
        <v>1040</v>
      </c>
      <c r="M307" s="41">
        <v>670</v>
      </c>
      <c r="N307" s="59">
        <v>5097</v>
      </c>
    </row>
    <row r="308" spans="1:14" ht="13.5" customHeight="1" x14ac:dyDescent="0.2">
      <c r="A308" s="39" t="s">
        <v>359</v>
      </c>
      <c r="B308" s="5">
        <v>8435134839363</v>
      </c>
      <c r="C308" s="10" t="s">
        <v>369</v>
      </c>
      <c r="D308" s="7" t="s">
        <v>1017</v>
      </c>
      <c r="E308" s="7" t="s">
        <v>1020</v>
      </c>
      <c r="F308" s="7" t="s">
        <v>1016</v>
      </c>
      <c r="G308" s="12">
        <v>1</v>
      </c>
      <c r="H308" s="6" t="s">
        <v>1538</v>
      </c>
      <c r="I308" s="13">
        <v>338</v>
      </c>
      <c r="J308" s="41">
        <f t="shared" si="8"/>
        <v>13582240</v>
      </c>
      <c r="K308" s="41">
        <v>1810</v>
      </c>
      <c r="L308" s="41">
        <v>1120</v>
      </c>
      <c r="M308" s="41">
        <v>670</v>
      </c>
      <c r="N308" s="59">
        <v>5299</v>
      </c>
    </row>
    <row r="309" spans="1:14" ht="13.5" customHeight="1" x14ac:dyDescent="0.2">
      <c r="A309" s="39" t="s">
        <v>360</v>
      </c>
      <c r="B309" s="5">
        <v>8435134839370</v>
      </c>
      <c r="C309" s="48" t="s">
        <v>370</v>
      </c>
      <c r="D309" s="7" t="s">
        <v>1017</v>
      </c>
      <c r="E309" s="7" t="s">
        <v>1020</v>
      </c>
      <c r="F309" s="7" t="s">
        <v>1016</v>
      </c>
      <c r="G309" s="12">
        <v>1</v>
      </c>
      <c r="H309" s="6" t="s">
        <v>1538</v>
      </c>
      <c r="I309" s="13">
        <v>301</v>
      </c>
      <c r="J309" s="11">
        <f t="shared" si="8"/>
        <v>12765478.4</v>
      </c>
      <c r="K309" s="41">
        <v>1840</v>
      </c>
      <c r="L309" s="41">
        <v>1048</v>
      </c>
      <c r="M309" s="41">
        <v>662</v>
      </c>
      <c r="N309" s="59">
        <v>5494</v>
      </c>
    </row>
    <row r="310" spans="1:14" ht="13.5" customHeight="1" x14ac:dyDescent="0.2">
      <c r="A310" s="39" t="s">
        <v>361</v>
      </c>
      <c r="B310" s="5">
        <v>8435134839387</v>
      </c>
      <c r="C310" s="48" t="s">
        <v>371</v>
      </c>
      <c r="D310" s="7" t="s">
        <v>1017</v>
      </c>
      <c r="E310" s="7" t="s">
        <v>1020</v>
      </c>
      <c r="F310" s="7" t="s">
        <v>1016</v>
      </c>
      <c r="G310" s="12">
        <v>1</v>
      </c>
      <c r="H310" s="6" t="s">
        <v>1538</v>
      </c>
      <c r="I310" s="13">
        <v>341</v>
      </c>
      <c r="J310" s="11">
        <f t="shared" si="8"/>
        <v>13618134.4</v>
      </c>
      <c r="K310" s="41">
        <v>1840</v>
      </c>
      <c r="L310" s="41">
        <v>1118</v>
      </c>
      <c r="M310" s="41">
        <v>662</v>
      </c>
      <c r="N310" s="59">
        <v>5700</v>
      </c>
    </row>
    <row r="311" spans="1:14" ht="13.5" customHeight="1" x14ac:dyDescent="0.2">
      <c r="A311" s="39" t="s">
        <v>372</v>
      </c>
      <c r="B311" s="5">
        <v>8435134839394</v>
      </c>
      <c r="C311" s="48" t="s">
        <v>374</v>
      </c>
      <c r="D311" s="7" t="s">
        <v>1017</v>
      </c>
      <c r="E311" s="7" t="s">
        <v>1016</v>
      </c>
      <c r="F311" s="7" t="s">
        <v>1016</v>
      </c>
      <c r="G311" s="12">
        <v>1</v>
      </c>
      <c r="H311" s="6" t="s">
        <v>1538</v>
      </c>
      <c r="I311" s="13">
        <v>190</v>
      </c>
      <c r="J311" s="41">
        <f t="shared" si="8"/>
        <v>6528640</v>
      </c>
      <c r="K311" s="41">
        <v>1010</v>
      </c>
      <c r="L311" s="41">
        <v>1010</v>
      </c>
      <c r="M311" s="41">
        <v>640</v>
      </c>
      <c r="N311" s="59">
        <v>3322</v>
      </c>
    </row>
    <row r="312" spans="1:14" ht="13.5" customHeight="1" x14ac:dyDescent="0.2">
      <c r="A312" s="39" t="s">
        <v>373</v>
      </c>
      <c r="B312" s="5">
        <v>8435134839400</v>
      </c>
      <c r="C312" s="48" t="s">
        <v>375</v>
      </c>
      <c r="D312" s="7" t="s">
        <v>1017</v>
      </c>
      <c r="E312" s="7" t="s">
        <v>1016</v>
      </c>
      <c r="F312" s="7" t="s">
        <v>1016</v>
      </c>
      <c r="G312" s="12">
        <v>1</v>
      </c>
      <c r="H312" s="6" t="s">
        <v>1538</v>
      </c>
      <c r="I312" s="13">
        <v>222</v>
      </c>
      <c r="J312" s="41">
        <f t="shared" si="8"/>
        <v>7239680</v>
      </c>
      <c r="K312" s="41">
        <v>1010</v>
      </c>
      <c r="L312" s="41">
        <v>1120</v>
      </c>
      <c r="M312" s="41">
        <v>640</v>
      </c>
      <c r="N312" s="59">
        <v>3453</v>
      </c>
    </row>
    <row r="313" spans="1:14" ht="13.5" customHeight="1" x14ac:dyDescent="0.2">
      <c r="A313" s="39" t="s">
        <v>379</v>
      </c>
      <c r="B313" s="5">
        <v>8435134845760</v>
      </c>
      <c r="C313" s="48" t="s">
        <v>56</v>
      </c>
      <c r="D313" s="7" t="s">
        <v>1017</v>
      </c>
      <c r="E313" s="7" t="s">
        <v>1017</v>
      </c>
      <c r="F313" s="7" t="s">
        <v>1016</v>
      </c>
      <c r="G313" s="12">
        <v>1</v>
      </c>
      <c r="H313" s="6" t="s">
        <v>1538</v>
      </c>
      <c r="I313" s="13">
        <v>218</v>
      </c>
      <c r="J313" s="41">
        <f t="shared" si="8"/>
        <v>7902720</v>
      </c>
      <c r="K313" s="41">
        <v>1120</v>
      </c>
      <c r="L313" s="41">
        <v>1120</v>
      </c>
      <c r="M313" s="41">
        <v>630</v>
      </c>
      <c r="N313" s="59">
        <v>3947</v>
      </c>
    </row>
    <row r="314" spans="1:14" ht="13.5" customHeight="1" x14ac:dyDescent="0.2">
      <c r="A314" s="39" t="s">
        <v>380</v>
      </c>
      <c r="B314" s="5">
        <v>8435134845777</v>
      </c>
      <c r="C314" s="48" t="s">
        <v>57</v>
      </c>
      <c r="D314" s="7" t="s">
        <v>1017</v>
      </c>
      <c r="E314" s="7" t="s">
        <v>1017</v>
      </c>
      <c r="F314" s="7" t="s">
        <v>1016</v>
      </c>
      <c r="G314" s="12">
        <v>1</v>
      </c>
      <c r="H314" s="6" t="s">
        <v>1538</v>
      </c>
      <c r="I314" s="13">
        <v>247</v>
      </c>
      <c r="J314" s="41">
        <f t="shared" si="8"/>
        <v>7948753.9199999999</v>
      </c>
      <c r="K314" s="41">
        <v>1112</v>
      </c>
      <c r="L314" s="41">
        <v>612</v>
      </c>
      <c r="M314" s="41">
        <v>1168</v>
      </c>
      <c r="N314" s="59">
        <v>4079</v>
      </c>
    </row>
    <row r="315" spans="1:14" ht="13.5" customHeight="1" x14ac:dyDescent="0.2">
      <c r="A315" s="62" t="s">
        <v>711</v>
      </c>
      <c r="B315" s="5">
        <v>8435134850337</v>
      </c>
      <c r="C315" s="77" t="s">
        <v>712</v>
      </c>
      <c r="D315" s="15" t="s">
        <v>1017</v>
      </c>
      <c r="E315" s="15" t="s">
        <v>1017</v>
      </c>
      <c r="F315" s="7" t="s">
        <v>1016</v>
      </c>
      <c r="G315" s="12">
        <v>1</v>
      </c>
      <c r="H315" s="6" t="s">
        <v>1538</v>
      </c>
      <c r="I315" s="13">
        <v>168</v>
      </c>
      <c r="J315" s="41">
        <f t="shared" si="8"/>
        <v>5752960</v>
      </c>
      <c r="K315" s="31">
        <v>1010</v>
      </c>
      <c r="L315" s="31">
        <v>890</v>
      </c>
      <c r="M315" s="31">
        <v>640</v>
      </c>
      <c r="N315" s="59">
        <v>3540</v>
      </c>
    </row>
    <row r="316" spans="1:14" ht="13.5" customHeight="1" x14ac:dyDescent="0.2">
      <c r="A316" s="39" t="s">
        <v>591</v>
      </c>
      <c r="B316" s="5">
        <v>8435134840185</v>
      </c>
      <c r="C316" s="48" t="s">
        <v>599</v>
      </c>
      <c r="D316" s="7" t="s">
        <v>1017</v>
      </c>
      <c r="E316" s="7" t="s">
        <v>1017</v>
      </c>
      <c r="F316" s="7" t="s">
        <v>1016</v>
      </c>
      <c r="G316" s="12">
        <v>1</v>
      </c>
      <c r="H316" s="6" t="s">
        <v>1539</v>
      </c>
      <c r="I316" s="13">
        <v>491</v>
      </c>
      <c r="J316" s="41" t="s">
        <v>1016</v>
      </c>
      <c r="K316" s="41" t="s">
        <v>1016</v>
      </c>
      <c r="L316" s="41" t="s">
        <v>1016</v>
      </c>
      <c r="M316" s="41" t="s">
        <v>1016</v>
      </c>
      <c r="N316" s="59">
        <v>7431</v>
      </c>
    </row>
    <row r="317" spans="1:14" ht="13.5" customHeight="1" x14ac:dyDescent="0.2">
      <c r="A317" s="39" t="s">
        <v>592</v>
      </c>
      <c r="B317" s="5">
        <v>8435134840192</v>
      </c>
      <c r="C317" s="48" t="s">
        <v>600</v>
      </c>
      <c r="D317" s="7" t="s">
        <v>1017</v>
      </c>
      <c r="E317" s="7" t="s">
        <v>1018</v>
      </c>
      <c r="F317" s="7" t="s">
        <v>1016</v>
      </c>
      <c r="G317" s="12">
        <v>1</v>
      </c>
      <c r="H317" s="6" t="s">
        <v>1539</v>
      </c>
      <c r="I317" s="13">
        <v>531</v>
      </c>
      <c r="J317" s="41" t="s">
        <v>1016</v>
      </c>
      <c r="K317" s="41" t="s">
        <v>1016</v>
      </c>
      <c r="L317" s="41" t="s">
        <v>1016</v>
      </c>
      <c r="M317" s="41" t="s">
        <v>1016</v>
      </c>
      <c r="N317" s="59">
        <v>8134</v>
      </c>
    </row>
    <row r="318" spans="1:14" ht="13.5" customHeight="1" x14ac:dyDescent="0.2">
      <c r="A318" s="39" t="s">
        <v>593</v>
      </c>
      <c r="B318" s="5">
        <v>8435134840208</v>
      </c>
      <c r="C318" s="48" t="s">
        <v>601</v>
      </c>
      <c r="D318" s="7" t="s">
        <v>1017</v>
      </c>
      <c r="E318" s="7" t="s">
        <v>1017</v>
      </c>
      <c r="F318" s="7" t="s">
        <v>1016</v>
      </c>
      <c r="G318" s="12">
        <v>1</v>
      </c>
      <c r="H318" s="6" t="s">
        <v>1539</v>
      </c>
      <c r="I318" s="13">
        <v>491</v>
      </c>
      <c r="J318" s="41" t="s">
        <v>1016</v>
      </c>
      <c r="K318" s="41" t="s">
        <v>1016</v>
      </c>
      <c r="L318" s="41" t="s">
        <v>1016</v>
      </c>
      <c r="M318" s="41" t="s">
        <v>1016</v>
      </c>
      <c r="N318" s="59">
        <v>7768</v>
      </c>
    </row>
    <row r="319" spans="1:14" ht="13.5" customHeight="1" x14ac:dyDescent="0.2">
      <c r="A319" s="39" t="s">
        <v>594</v>
      </c>
      <c r="B319" s="5">
        <v>8435134840215</v>
      </c>
      <c r="C319" s="48" t="s">
        <v>600</v>
      </c>
      <c r="D319" s="7" t="s">
        <v>1017</v>
      </c>
      <c r="E319" s="7" t="s">
        <v>1018</v>
      </c>
      <c r="F319" s="7" t="s">
        <v>1016</v>
      </c>
      <c r="G319" s="12">
        <v>1</v>
      </c>
      <c r="H319" s="6" t="s">
        <v>1539</v>
      </c>
      <c r="I319" s="13">
        <v>531</v>
      </c>
      <c r="J319" s="41" t="s">
        <v>1016</v>
      </c>
      <c r="K319" s="41" t="s">
        <v>1016</v>
      </c>
      <c r="L319" s="41" t="s">
        <v>1016</v>
      </c>
      <c r="M319" s="41" t="s">
        <v>1016</v>
      </c>
      <c r="N319" s="59">
        <v>8473</v>
      </c>
    </row>
    <row r="320" spans="1:14" ht="13.5" customHeight="1" x14ac:dyDescent="0.2">
      <c r="A320" s="39" t="s">
        <v>595</v>
      </c>
      <c r="B320" s="5">
        <v>8435134840222</v>
      </c>
      <c r="C320" s="48" t="s">
        <v>602</v>
      </c>
      <c r="D320" s="7" t="s">
        <v>1017</v>
      </c>
      <c r="E320" s="7" t="s">
        <v>1017</v>
      </c>
      <c r="F320" s="7" t="s">
        <v>1016</v>
      </c>
      <c r="G320" s="12">
        <v>1</v>
      </c>
      <c r="H320" s="6" t="s">
        <v>1539</v>
      </c>
      <c r="I320" s="13">
        <v>498</v>
      </c>
      <c r="J320" s="41" t="s">
        <v>1016</v>
      </c>
      <c r="K320" s="41" t="s">
        <v>1016</v>
      </c>
      <c r="L320" s="41" t="s">
        <v>1016</v>
      </c>
      <c r="M320" s="41" t="s">
        <v>1016</v>
      </c>
      <c r="N320" s="59">
        <v>7553</v>
      </c>
    </row>
    <row r="321" spans="1:14" ht="13.5" customHeight="1" x14ac:dyDescent="0.2">
      <c r="A321" s="39" t="s">
        <v>596</v>
      </c>
      <c r="B321" s="5">
        <v>8435134840239</v>
      </c>
      <c r="C321" s="48" t="s">
        <v>605</v>
      </c>
      <c r="D321" s="7" t="s">
        <v>1017</v>
      </c>
      <c r="E321" s="7" t="s">
        <v>1018</v>
      </c>
      <c r="F321" s="7" t="s">
        <v>1016</v>
      </c>
      <c r="G321" s="12">
        <v>1</v>
      </c>
      <c r="H321" s="6" t="s">
        <v>1539</v>
      </c>
      <c r="I321" s="13">
        <v>545</v>
      </c>
      <c r="J321" s="41" t="s">
        <v>1016</v>
      </c>
      <c r="K321" s="41" t="s">
        <v>1016</v>
      </c>
      <c r="L321" s="41" t="s">
        <v>1016</v>
      </c>
      <c r="M321" s="41" t="s">
        <v>1016</v>
      </c>
      <c r="N321" s="59">
        <v>8378</v>
      </c>
    </row>
    <row r="322" spans="1:14" ht="13.5" customHeight="1" x14ac:dyDescent="0.2">
      <c r="A322" s="39" t="s">
        <v>597</v>
      </c>
      <c r="B322" s="5">
        <v>8435134840246</v>
      </c>
      <c r="C322" s="48" t="s">
        <v>602</v>
      </c>
      <c r="D322" s="7" t="s">
        <v>1017</v>
      </c>
      <c r="E322" s="7" t="s">
        <v>1017</v>
      </c>
      <c r="F322" s="7" t="s">
        <v>1016</v>
      </c>
      <c r="G322" s="12">
        <v>1</v>
      </c>
      <c r="H322" s="6" t="s">
        <v>1539</v>
      </c>
      <c r="I322" s="13">
        <v>498</v>
      </c>
      <c r="J322" s="41" t="s">
        <v>1016</v>
      </c>
      <c r="K322" s="41" t="s">
        <v>1016</v>
      </c>
      <c r="L322" s="41" t="s">
        <v>1016</v>
      </c>
      <c r="M322" s="41" t="s">
        <v>1016</v>
      </c>
      <c r="N322" s="59">
        <v>7888</v>
      </c>
    </row>
    <row r="323" spans="1:14" ht="13.5" customHeight="1" x14ac:dyDescent="0.2">
      <c r="A323" s="39" t="s">
        <v>598</v>
      </c>
      <c r="B323" s="5">
        <v>8435134840253</v>
      </c>
      <c r="C323" s="48" t="s">
        <v>606</v>
      </c>
      <c r="D323" s="7" t="s">
        <v>1017</v>
      </c>
      <c r="E323" s="7" t="s">
        <v>1018</v>
      </c>
      <c r="F323" s="7" t="s">
        <v>1016</v>
      </c>
      <c r="G323" s="12">
        <v>1</v>
      </c>
      <c r="H323" s="6" t="s">
        <v>1539</v>
      </c>
      <c r="I323" s="13">
        <v>545</v>
      </c>
      <c r="J323" s="41" t="s">
        <v>1016</v>
      </c>
      <c r="K323" s="41" t="s">
        <v>1016</v>
      </c>
      <c r="L323" s="41" t="s">
        <v>1016</v>
      </c>
      <c r="M323" s="41" t="s">
        <v>1016</v>
      </c>
      <c r="N323" s="59">
        <v>8713</v>
      </c>
    </row>
    <row r="324" spans="1:14" ht="13.5" customHeight="1" x14ac:dyDescent="0.2">
      <c r="A324" s="39" t="s">
        <v>607</v>
      </c>
      <c r="B324" s="5">
        <v>8435134840260</v>
      </c>
      <c r="C324" s="48" t="s">
        <v>615</v>
      </c>
      <c r="D324" s="7" t="s">
        <v>1017</v>
      </c>
      <c r="E324" s="7" t="s">
        <v>1017</v>
      </c>
      <c r="F324" s="7" t="s">
        <v>1016</v>
      </c>
      <c r="G324" s="12">
        <v>1</v>
      </c>
      <c r="H324" s="6" t="s">
        <v>1539</v>
      </c>
      <c r="I324" s="13">
        <v>550</v>
      </c>
      <c r="J324" s="41" t="s">
        <v>1016</v>
      </c>
      <c r="K324" s="41" t="s">
        <v>1016</v>
      </c>
      <c r="L324" s="41" t="s">
        <v>1016</v>
      </c>
      <c r="M324" s="41" t="s">
        <v>1016</v>
      </c>
      <c r="N324" s="59">
        <v>7609</v>
      </c>
    </row>
    <row r="325" spans="1:14" ht="13.5" customHeight="1" x14ac:dyDescent="0.2">
      <c r="A325" s="39" t="s">
        <v>608</v>
      </c>
      <c r="B325" s="5">
        <v>8435134840277</v>
      </c>
      <c r="C325" s="48" t="s">
        <v>616</v>
      </c>
      <c r="D325" s="7" t="s">
        <v>1017</v>
      </c>
      <c r="E325" s="7" t="s">
        <v>1018</v>
      </c>
      <c r="F325" s="7" t="s">
        <v>1016</v>
      </c>
      <c r="G325" s="12">
        <v>1</v>
      </c>
      <c r="H325" s="6" t="s">
        <v>1539</v>
      </c>
      <c r="I325" s="13">
        <v>590</v>
      </c>
      <c r="J325" s="41" t="s">
        <v>1016</v>
      </c>
      <c r="K325" s="41" t="s">
        <v>1016</v>
      </c>
      <c r="L325" s="41" t="s">
        <v>1016</v>
      </c>
      <c r="M325" s="41" t="s">
        <v>1016</v>
      </c>
      <c r="N325" s="59">
        <v>8311</v>
      </c>
    </row>
    <row r="326" spans="1:14" ht="13.5" customHeight="1" x14ac:dyDescent="0.2">
      <c r="A326" s="39" t="s">
        <v>609</v>
      </c>
      <c r="B326" s="5">
        <v>8435134840284</v>
      </c>
      <c r="C326" s="48" t="s">
        <v>619</v>
      </c>
      <c r="D326" s="7" t="s">
        <v>1017</v>
      </c>
      <c r="E326" s="7" t="s">
        <v>1017</v>
      </c>
      <c r="F326" s="7" t="s">
        <v>1016</v>
      </c>
      <c r="G326" s="12">
        <v>1</v>
      </c>
      <c r="H326" s="6" t="s">
        <v>1539</v>
      </c>
      <c r="I326" s="13">
        <v>550</v>
      </c>
      <c r="J326" s="41" t="s">
        <v>1016</v>
      </c>
      <c r="K326" s="41" t="s">
        <v>1016</v>
      </c>
      <c r="L326" s="41" t="s">
        <v>1016</v>
      </c>
      <c r="M326" s="41" t="s">
        <v>1016</v>
      </c>
      <c r="N326" s="59">
        <v>7946</v>
      </c>
    </row>
    <row r="327" spans="1:14" ht="13.5" customHeight="1" x14ac:dyDescent="0.2">
      <c r="A327" s="39" t="s">
        <v>610</v>
      </c>
      <c r="B327" s="5">
        <v>8435134840291</v>
      </c>
      <c r="C327" s="48" t="s">
        <v>620</v>
      </c>
      <c r="D327" s="7" t="s">
        <v>1017</v>
      </c>
      <c r="E327" s="7" t="s">
        <v>1018</v>
      </c>
      <c r="F327" s="7" t="s">
        <v>1016</v>
      </c>
      <c r="G327" s="12">
        <v>1</v>
      </c>
      <c r="H327" s="6" t="s">
        <v>1539</v>
      </c>
      <c r="I327" s="13">
        <v>590</v>
      </c>
      <c r="J327" s="41" t="s">
        <v>1016</v>
      </c>
      <c r="K327" s="41" t="s">
        <v>1016</v>
      </c>
      <c r="L327" s="41" t="s">
        <v>1016</v>
      </c>
      <c r="M327" s="41" t="s">
        <v>1016</v>
      </c>
      <c r="N327" s="59">
        <v>8649</v>
      </c>
    </row>
    <row r="328" spans="1:14" ht="13.5" customHeight="1" x14ac:dyDescent="0.2">
      <c r="A328" s="39" t="s">
        <v>611</v>
      </c>
      <c r="B328" s="5">
        <v>8435134840307</v>
      </c>
      <c r="C328" s="48" t="s">
        <v>621</v>
      </c>
      <c r="D328" s="7" t="s">
        <v>1017</v>
      </c>
      <c r="E328" s="7" t="s">
        <v>1017</v>
      </c>
      <c r="F328" s="7" t="s">
        <v>1016</v>
      </c>
      <c r="G328" s="12">
        <v>1</v>
      </c>
      <c r="H328" s="6" t="s">
        <v>1539</v>
      </c>
      <c r="I328" s="13">
        <v>557</v>
      </c>
      <c r="J328" s="41" t="s">
        <v>1016</v>
      </c>
      <c r="K328" s="41" t="s">
        <v>1016</v>
      </c>
      <c r="L328" s="41" t="s">
        <v>1016</v>
      </c>
      <c r="M328" s="41" t="s">
        <v>1016</v>
      </c>
      <c r="N328" s="59">
        <v>7730</v>
      </c>
    </row>
    <row r="329" spans="1:14" ht="13.5" customHeight="1" x14ac:dyDescent="0.2">
      <c r="A329" s="39" t="s">
        <v>612</v>
      </c>
      <c r="B329" s="5">
        <v>8435134840314</v>
      </c>
      <c r="C329" s="48" t="s">
        <v>622</v>
      </c>
      <c r="D329" s="7" t="s">
        <v>1017</v>
      </c>
      <c r="E329" s="7" t="s">
        <v>1018</v>
      </c>
      <c r="F329" s="7" t="s">
        <v>1016</v>
      </c>
      <c r="G329" s="12">
        <v>1</v>
      </c>
      <c r="H329" s="6" t="s">
        <v>1539</v>
      </c>
      <c r="I329" s="13">
        <v>604</v>
      </c>
      <c r="J329" s="41" t="s">
        <v>1016</v>
      </c>
      <c r="K329" s="41" t="s">
        <v>1016</v>
      </c>
      <c r="L329" s="41" t="s">
        <v>1016</v>
      </c>
      <c r="M329" s="41" t="s">
        <v>1016</v>
      </c>
      <c r="N329" s="59">
        <v>8554</v>
      </c>
    </row>
    <row r="330" spans="1:14" ht="13.5" customHeight="1" x14ac:dyDescent="0.2">
      <c r="A330" s="39" t="s">
        <v>613</v>
      </c>
      <c r="B330" s="5">
        <v>8435134840321</v>
      </c>
      <c r="C330" s="48" t="s">
        <v>623</v>
      </c>
      <c r="D330" s="7" t="s">
        <v>1017</v>
      </c>
      <c r="E330" s="7" t="s">
        <v>1017</v>
      </c>
      <c r="F330" s="7" t="s">
        <v>1016</v>
      </c>
      <c r="G330" s="12">
        <v>1</v>
      </c>
      <c r="H330" s="6" t="s">
        <v>1539</v>
      </c>
      <c r="I330" s="13">
        <v>557</v>
      </c>
      <c r="J330" s="41" t="s">
        <v>1016</v>
      </c>
      <c r="K330" s="41" t="s">
        <v>1016</v>
      </c>
      <c r="L330" s="41" t="s">
        <v>1016</v>
      </c>
      <c r="M330" s="41" t="s">
        <v>1016</v>
      </c>
      <c r="N330" s="59">
        <v>8066</v>
      </c>
    </row>
    <row r="331" spans="1:14" ht="13.5" customHeight="1" x14ac:dyDescent="0.2">
      <c r="A331" s="39" t="s">
        <v>614</v>
      </c>
      <c r="B331" s="5">
        <v>8435134840338</v>
      </c>
      <c r="C331" s="48" t="s">
        <v>624</v>
      </c>
      <c r="D331" s="7" t="s">
        <v>1017</v>
      </c>
      <c r="E331" s="7" t="s">
        <v>1018</v>
      </c>
      <c r="F331" s="7" t="s">
        <v>1016</v>
      </c>
      <c r="G331" s="12">
        <v>1</v>
      </c>
      <c r="H331" s="6" t="s">
        <v>1539</v>
      </c>
      <c r="I331" s="13">
        <v>604</v>
      </c>
      <c r="J331" s="41" t="s">
        <v>1016</v>
      </c>
      <c r="K331" s="41" t="s">
        <v>1016</v>
      </c>
      <c r="L331" s="41" t="s">
        <v>1016</v>
      </c>
      <c r="M331" s="41" t="s">
        <v>1016</v>
      </c>
      <c r="N331" s="59">
        <v>8892</v>
      </c>
    </row>
    <row r="332" spans="1:14" ht="13.5" customHeight="1" x14ac:dyDescent="0.2">
      <c r="A332" s="39" t="s">
        <v>768</v>
      </c>
      <c r="B332" s="5">
        <v>8435134840147</v>
      </c>
      <c r="C332" s="48" t="s">
        <v>772</v>
      </c>
      <c r="D332" s="7" t="s">
        <v>1017</v>
      </c>
      <c r="E332" s="7" t="s">
        <v>1017</v>
      </c>
      <c r="F332" s="7" t="s">
        <v>1016</v>
      </c>
      <c r="G332" s="12">
        <v>1</v>
      </c>
      <c r="H332" s="6" t="s">
        <v>1539</v>
      </c>
      <c r="I332" s="13">
        <v>364</v>
      </c>
      <c r="J332" s="41">
        <f t="shared" ref="J332:J366" si="9">K332*L332*M332/100</f>
        <v>21027820.800000001</v>
      </c>
      <c r="K332" s="41">
        <v>2170</v>
      </c>
      <c r="L332" s="41">
        <v>1176</v>
      </c>
      <c r="M332" s="41">
        <v>824</v>
      </c>
      <c r="N332" s="59">
        <v>5690</v>
      </c>
    </row>
    <row r="333" spans="1:14" ht="13.5" customHeight="1" x14ac:dyDescent="0.2">
      <c r="A333" s="39" t="s">
        <v>769</v>
      </c>
      <c r="B333" s="5">
        <v>8435134840154</v>
      </c>
      <c r="C333" s="48" t="s">
        <v>773</v>
      </c>
      <c r="D333" s="7" t="s">
        <v>1017</v>
      </c>
      <c r="E333" s="7" t="s">
        <v>1017</v>
      </c>
      <c r="F333" s="7" t="s">
        <v>1016</v>
      </c>
      <c r="G333" s="12">
        <v>1</v>
      </c>
      <c r="H333" s="6" t="s">
        <v>1539</v>
      </c>
      <c r="I333" s="13">
        <v>364</v>
      </c>
      <c r="J333" s="41">
        <f t="shared" si="9"/>
        <v>21027820.800000001</v>
      </c>
      <c r="K333" s="41">
        <v>2170</v>
      </c>
      <c r="L333" s="41">
        <v>1176</v>
      </c>
      <c r="M333" s="41">
        <v>824</v>
      </c>
      <c r="N333" s="59">
        <v>6029</v>
      </c>
    </row>
    <row r="334" spans="1:14" ht="13.5" customHeight="1" x14ac:dyDescent="0.2">
      <c r="A334" s="39" t="s">
        <v>770</v>
      </c>
      <c r="B334" s="5">
        <v>8435134840161</v>
      </c>
      <c r="C334" s="48" t="s">
        <v>774</v>
      </c>
      <c r="D334" s="7" t="s">
        <v>1017</v>
      </c>
      <c r="E334" s="7" t="s">
        <v>1017</v>
      </c>
      <c r="F334" s="7" t="s">
        <v>1016</v>
      </c>
      <c r="G334" s="12">
        <v>1</v>
      </c>
      <c r="H334" s="6" t="s">
        <v>1539</v>
      </c>
      <c r="I334" s="13">
        <v>374</v>
      </c>
      <c r="J334" s="41">
        <f t="shared" si="9"/>
        <v>23998835.199999999</v>
      </c>
      <c r="K334" s="41">
        <v>2180</v>
      </c>
      <c r="L334" s="41">
        <v>1336</v>
      </c>
      <c r="M334" s="41">
        <v>824</v>
      </c>
      <c r="N334" s="59">
        <v>5812</v>
      </c>
    </row>
    <row r="335" spans="1:14" ht="13.5" customHeight="1" x14ac:dyDescent="0.2">
      <c r="A335" s="39" t="s">
        <v>771</v>
      </c>
      <c r="B335" s="5">
        <v>8435134840178</v>
      </c>
      <c r="C335" s="48" t="s">
        <v>775</v>
      </c>
      <c r="D335" s="7" t="s">
        <v>1017</v>
      </c>
      <c r="E335" s="7" t="s">
        <v>1017</v>
      </c>
      <c r="F335" s="7" t="s">
        <v>1016</v>
      </c>
      <c r="G335" s="12">
        <v>1</v>
      </c>
      <c r="H335" s="6" t="s">
        <v>1539</v>
      </c>
      <c r="I335" s="13">
        <v>374</v>
      </c>
      <c r="J335" s="41">
        <f t="shared" si="9"/>
        <v>23998835.199999999</v>
      </c>
      <c r="K335" s="41">
        <v>2180</v>
      </c>
      <c r="L335" s="41">
        <v>1336</v>
      </c>
      <c r="M335" s="41">
        <v>824</v>
      </c>
      <c r="N335" s="59">
        <v>6151</v>
      </c>
    </row>
    <row r="336" spans="1:14" ht="13.5" customHeight="1" x14ac:dyDescent="0.2">
      <c r="A336" s="39" t="s">
        <v>776</v>
      </c>
      <c r="B336" s="5">
        <v>8435134840345</v>
      </c>
      <c r="C336" s="48" t="s">
        <v>780</v>
      </c>
      <c r="D336" s="7" t="s">
        <v>1017</v>
      </c>
      <c r="E336" s="7" t="s">
        <v>1017</v>
      </c>
      <c r="F336" s="7" t="s">
        <v>1016</v>
      </c>
      <c r="G336" s="12">
        <v>1</v>
      </c>
      <c r="H336" s="6" t="s">
        <v>1539</v>
      </c>
      <c r="I336" s="13">
        <v>384</v>
      </c>
      <c r="J336" s="41">
        <f t="shared" si="9"/>
        <v>21027820.800000001</v>
      </c>
      <c r="K336" s="41">
        <v>2170</v>
      </c>
      <c r="L336" s="41">
        <v>1176</v>
      </c>
      <c r="M336" s="41">
        <v>824</v>
      </c>
      <c r="N336" s="59">
        <v>5803</v>
      </c>
    </row>
    <row r="337" spans="1:14" ht="13.5" customHeight="1" x14ac:dyDescent="0.2">
      <c r="A337" s="39" t="s">
        <v>777</v>
      </c>
      <c r="B337" s="5">
        <v>8435134840352</v>
      </c>
      <c r="C337" s="48" t="s">
        <v>781</v>
      </c>
      <c r="D337" s="7" t="s">
        <v>1017</v>
      </c>
      <c r="E337" s="7" t="s">
        <v>1017</v>
      </c>
      <c r="F337" s="7" t="s">
        <v>1016</v>
      </c>
      <c r="G337" s="12">
        <v>1</v>
      </c>
      <c r="H337" s="6" t="s">
        <v>1539</v>
      </c>
      <c r="I337" s="13">
        <v>384</v>
      </c>
      <c r="J337" s="41">
        <f t="shared" si="9"/>
        <v>21027820.800000001</v>
      </c>
      <c r="K337" s="41">
        <v>2170</v>
      </c>
      <c r="L337" s="41">
        <v>1176</v>
      </c>
      <c r="M337" s="41">
        <v>824</v>
      </c>
      <c r="N337" s="59">
        <v>6145</v>
      </c>
    </row>
    <row r="338" spans="1:14" ht="13.5" customHeight="1" x14ac:dyDescent="0.2">
      <c r="A338" s="39" t="s">
        <v>778</v>
      </c>
      <c r="B338" s="5">
        <v>8435134840369</v>
      </c>
      <c r="C338" s="48" t="s">
        <v>782</v>
      </c>
      <c r="D338" s="7" t="s">
        <v>1017</v>
      </c>
      <c r="E338" s="7" t="s">
        <v>1017</v>
      </c>
      <c r="F338" s="7" t="s">
        <v>1016</v>
      </c>
      <c r="G338" s="12">
        <v>1</v>
      </c>
      <c r="H338" s="6" t="s">
        <v>1539</v>
      </c>
      <c r="I338" s="13">
        <v>391</v>
      </c>
      <c r="J338" s="41">
        <f t="shared" si="9"/>
        <v>23998835.199999999</v>
      </c>
      <c r="K338" s="41">
        <v>2180</v>
      </c>
      <c r="L338" s="41">
        <v>1336</v>
      </c>
      <c r="M338" s="41">
        <v>824</v>
      </c>
      <c r="N338" s="59">
        <v>5927</v>
      </c>
    </row>
    <row r="339" spans="1:14" ht="13.5" customHeight="1" x14ac:dyDescent="0.2">
      <c r="A339" s="39" t="s">
        <v>779</v>
      </c>
      <c r="B339" s="5">
        <v>8435134840376</v>
      </c>
      <c r="C339" s="48" t="s">
        <v>783</v>
      </c>
      <c r="D339" s="7" t="s">
        <v>1017</v>
      </c>
      <c r="E339" s="7" t="s">
        <v>1017</v>
      </c>
      <c r="F339" s="7" t="s">
        <v>1016</v>
      </c>
      <c r="G339" s="12">
        <v>1</v>
      </c>
      <c r="H339" s="6" t="s">
        <v>1539</v>
      </c>
      <c r="I339" s="13">
        <v>391</v>
      </c>
      <c r="J339" s="41">
        <f t="shared" si="9"/>
        <v>23998835.199999999</v>
      </c>
      <c r="K339" s="41">
        <v>2180</v>
      </c>
      <c r="L339" s="41">
        <v>1336</v>
      </c>
      <c r="M339" s="41">
        <v>824</v>
      </c>
      <c r="N339" s="59">
        <v>6267</v>
      </c>
    </row>
    <row r="340" spans="1:14" ht="13.5" customHeight="1" x14ac:dyDescent="0.2">
      <c r="A340" s="39" t="s">
        <v>1127</v>
      </c>
      <c r="B340" s="18">
        <v>8435134851969</v>
      </c>
      <c r="C340" s="49" t="s">
        <v>1128</v>
      </c>
      <c r="D340" s="4" t="s">
        <v>1017</v>
      </c>
      <c r="E340" s="4" t="s">
        <v>1017</v>
      </c>
      <c r="F340" s="4" t="s">
        <v>1016</v>
      </c>
      <c r="G340" s="12">
        <v>1</v>
      </c>
      <c r="H340" s="6" t="s">
        <v>1539</v>
      </c>
      <c r="I340" s="13">
        <v>401</v>
      </c>
      <c r="J340" s="41">
        <f t="shared" si="9"/>
        <v>23477664</v>
      </c>
      <c r="K340" s="31">
        <v>2170</v>
      </c>
      <c r="L340" s="31">
        <v>1176</v>
      </c>
      <c r="M340" s="31">
        <v>920</v>
      </c>
      <c r="N340" s="59">
        <v>6344</v>
      </c>
    </row>
    <row r="341" spans="1:14" ht="13.5" customHeight="1" x14ac:dyDescent="0.2">
      <c r="A341" s="39" t="s">
        <v>1129</v>
      </c>
      <c r="B341" s="18">
        <v>8435134851976</v>
      </c>
      <c r="C341" s="49" t="s">
        <v>1130</v>
      </c>
      <c r="D341" s="4" t="s">
        <v>1017</v>
      </c>
      <c r="E341" s="4" t="s">
        <v>1017</v>
      </c>
      <c r="F341" s="4" t="s">
        <v>1016</v>
      </c>
      <c r="G341" s="12">
        <v>1</v>
      </c>
      <c r="H341" s="6" t="s">
        <v>1539</v>
      </c>
      <c r="I341" s="13">
        <v>401</v>
      </c>
      <c r="J341" s="41">
        <f t="shared" si="9"/>
        <v>23477664</v>
      </c>
      <c r="K341" s="31">
        <v>2170</v>
      </c>
      <c r="L341" s="31">
        <v>1176</v>
      </c>
      <c r="M341" s="31">
        <v>920</v>
      </c>
      <c r="N341" s="59">
        <v>6683</v>
      </c>
    </row>
    <row r="342" spans="1:14" ht="13.5" customHeight="1" x14ac:dyDescent="0.2">
      <c r="A342" s="39" t="s">
        <v>1131</v>
      </c>
      <c r="B342" s="18">
        <v>8435134851983</v>
      </c>
      <c r="C342" s="49" t="s">
        <v>1132</v>
      </c>
      <c r="D342" s="4" t="s">
        <v>1017</v>
      </c>
      <c r="E342" s="4" t="s">
        <v>1017</v>
      </c>
      <c r="F342" s="4" t="s">
        <v>1016</v>
      </c>
      <c r="G342" s="3">
        <v>1</v>
      </c>
      <c r="H342" s="6" t="s">
        <v>1539</v>
      </c>
      <c r="I342" s="13">
        <v>421</v>
      </c>
      <c r="J342" s="41">
        <f t="shared" si="9"/>
        <v>23477664</v>
      </c>
      <c r="K342" s="31">
        <v>2170</v>
      </c>
      <c r="L342" s="31">
        <v>1176</v>
      </c>
      <c r="M342" s="31">
        <v>920</v>
      </c>
      <c r="N342" s="59">
        <v>6461</v>
      </c>
    </row>
    <row r="343" spans="1:14" ht="13.5" customHeight="1" x14ac:dyDescent="0.2">
      <c r="A343" s="39" t="s">
        <v>1133</v>
      </c>
      <c r="B343" s="18">
        <v>8435134851990</v>
      </c>
      <c r="C343" s="49" t="s">
        <v>1134</v>
      </c>
      <c r="D343" s="4" t="s">
        <v>1017</v>
      </c>
      <c r="E343" s="4" t="s">
        <v>1017</v>
      </c>
      <c r="F343" s="4" t="s">
        <v>1016</v>
      </c>
      <c r="G343" s="3">
        <v>1</v>
      </c>
      <c r="H343" s="6" t="s">
        <v>1539</v>
      </c>
      <c r="I343" s="13">
        <v>421</v>
      </c>
      <c r="J343" s="41">
        <f t="shared" si="9"/>
        <v>23477664</v>
      </c>
      <c r="K343" s="31">
        <v>2170</v>
      </c>
      <c r="L343" s="31">
        <v>1176</v>
      </c>
      <c r="M343" s="31">
        <v>920</v>
      </c>
      <c r="N343" s="59">
        <v>6799</v>
      </c>
    </row>
    <row r="344" spans="1:14" ht="13.5" customHeight="1" x14ac:dyDescent="0.2">
      <c r="A344" s="63" t="s">
        <v>1597</v>
      </c>
      <c r="B344" s="5">
        <v>8435134859187</v>
      </c>
      <c r="C344" s="49" t="s">
        <v>1600</v>
      </c>
      <c r="D344" s="25" t="s">
        <v>1016</v>
      </c>
      <c r="E344" s="25" t="s">
        <v>1016</v>
      </c>
      <c r="F344" s="23" t="s">
        <v>1018</v>
      </c>
      <c r="G344" s="24">
        <v>1</v>
      </c>
      <c r="H344" s="6" t="s">
        <v>1317</v>
      </c>
      <c r="I344" s="13">
        <v>56</v>
      </c>
      <c r="J344" s="41">
        <f t="shared" si="9"/>
        <v>5696180</v>
      </c>
      <c r="K344" s="41">
        <v>1610</v>
      </c>
      <c r="L344" s="43">
        <v>580</v>
      </c>
      <c r="M344" s="36">
        <v>610</v>
      </c>
      <c r="N344" s="59">
        <v>2005</v>
      </c>
    </row>
    <row r="345" spans="1:14" ht="13.5" customHeight="1" x14ac:dyDescent="0.2">
      <c r="A345" s="63" t="s">
        <v>1594</v>
      </c>
      <c r="B345" s="5">
        <v>8435134859194</v>
      </c>
      <c r="C345" s="49" t="s">
        <v>1601</v>
      </c>
      <c r="D345" s="25" t="s">
        <v>1016</v>
      </c>
      <c r="E345" s="25" t="s">
        <v>1016</v>
      </c>
      <c r="F345" s="23" t="s">
        <v>1018</v>
      </c>
      <c r="G345" s="24">
        <v>1</v>
      </c>
      <c r="H345" s="6" t="s">
        <v>1317</v>
      </c>
      <c r="I345" s="13">
        <v>90</v>
      </c>
      <c r="J345" s="41">
        <f t="shared" si="9"/>
        <v>6759900</v>
      </c>
      <c r="K345" s="36">
        <v>1850</v>
      </c>
      <c r="L345" s="43">
        <v>580</v>
      </c>
      <c r="M345" s="43">
        <v>630</v>
      </c>
      <c r="N345" s="59">
        <v>2395</v>
      </c>
    </row>
    <row r="346" spans="1:14" ht="13.5" customHeight="1" x14ac:dyDescent="0.2">
      <c r="A346" s="63" t="s">
        <v>1595</v>
      </c>
      <c r="B346" s="5">
        <v>8435134859200</v>
      </c>
      <c r="C346" s="49" t="s">
        <v>1602</v>
      </c>
      <c r="D346" s="25" t="s">
        <v>1016</v>
      </c>
      <c r="E346" s="25" t="s">
        <v>1016</v>
      </c>
      <c r="F346" s="23" t="s">
        <v>1018</v>
      </c>
      <c r="G346" s="24">
        <v>1</v>
      </c>
      <c r="H346" s="6" t="s">
        <v>1317</v>
      </c>
      <c r="I346" s="13">
        <v>105</v>
      </c>
      <c r="J346" s="41">
        <f t="shared" si="9"/>
        <v>8872500</v>
      </c>
      <c r="K346" s="43">
        <v>2100</v>
      </c>
      <c r="L346" s="43">
        <v>650</v>
      </c>
      <c r="M346" s="36">
        <v>650</v>
      </c>
      <c r="N346" s="59">
        <v>2745</v>
      </c>
    </row>
    <row r="347" spans="1:14" ht="13.5" customHeight="1" x14ac:dyDescent="0.2">
      <c r="A347" s="63" t="s">
        <v>1596</v>
      </c>
      <c r="B347" s="5">
        <v>8435134859217</v>
      </c>
      <c r="C347" s="49" t="s">
        <v>1603</v>
      </c>
      <c r="D347" s="25" t="s">
        <v>1016</v>
      </c>
      <c r="E347" s="25" t="s">
        <v>1016</v>
      </c>
      <c r="F347" s="23" t="s">
        <v>1018</v>
      </c>
      <c r="G347" s="24">
        <v>1</v>
      </c>
      <c r="H347" s="6" t="s">
        <v>1317</v>
      </c>
      <c r="I347" s="13">
        <v>125</v>
      </c>
      <c r="J347" s="41">
        <f t="shared" si="9"/>
        <v>8872500</v>
      </c>
      <c r="K347" s="43">
        <v>2100</v>
      </c>
      <c r="L347" s="43">
        <v>650</v>
      </c>
      <c r="M347" s="43">
        <v>650</v>
      </c>
      <c r="N347" s="59">
        <v>2880</v>
      </c>
    </row>
    <row r="348" spans="1:14" ht="13.5" customHeight="1" x14ac:dyDescent="0.2">
      <c r="A348" s="39" t="s">
        <v>328</v>
      </c>
      <c r="B348" s="5">
        <v>8435134833545</v>
      </c>
      <c r="C348" s="48" t="s">
        <v>333</v>
      </c>
      <c r="D348" s="7" t="s">
        <v>1016</v>
      </c>
      <c r="E348" s="7" t="s">
        <v>1021</v>
      </c>
      <c r="F348" s="7" t="s">
        <v>1016</v>
      </c>
      <c r="G348" s="12">
        <v>1</v>
      </c>
      <c r="H348" s="6" t="s">
        <v>1540</v>
      </c>
      <c r="I348" s="13">
        <v>43.5</v>
      </c>
      <c r="J348" s="41">
        <f t="shared" si="9"/>
        <v>6338880</v>
      </c>
      <c r="K348" s="41">
        <v>1420</v>
      </c>
      <c r="L348" s="41">
        <v>720</v>
      </c>
      <c r="M348" s="41">
        <v>620</v>
      </c>
      <c r="N348" s="59">
        <v>941</v>
      </c>
    </row>
    <row r="349" spans="1:14" ht="13.5" customHeight="1" x14ac:dyDescent="0.2">
      <c r="A349" s="39" t="s">
        <v>326</v>
      </c>
      <c r="B349" s="5">
        <v>8435134833552</v>
      </c>
      <c r="C349" s="48" t="s">
        <v>331</v>
      </c>
      <c r="D349" s="7" t="s">
        <v>1016</v>
      </c>
      <c r="E349" s="7" t="s">
        <v>1021</v>
      </c>
      <c r="F349" s="7" t="s">
        <v>1016</v>
      </c>
      <c r="G349" s="12">
        <v>1</v>
      </c>
      <c r="H349" s="6" t="s">
        <v>1540</v>
      </c>
      <c r="I349" s="13">
        <v>45</v>
      </c>
      <c r="J349" s="41">
        <f t="shared" si="9"/>
        <v>6338880</v>
      </c>
      <c r="K349" s="41">
        <v>1420</v>
      </c>
      <c r="L349" s="41">
        <v>720</v>
      </c>
      <c r="M349" s="41">
        <v>620</v>
      </c>
      <c r="N349" s="59">
        <v>961</v>
      </c>
    </row>
    <row r="350" spans="1:14" ht="13.5" customHeight="1" x14ac:dyDescent="0.2">
      <c r="A350" s="39" t="s">
        <v>329</v>
      </c>
      <c r="B350" s="5">
        <v>8435134833569</v>
      </c>
      <c r="C350" s="48" t="s">
        <v>334</v>
      </c>
      <c r="D350" s="7" t="s">
        <v>1016</v>
      </c>
      <c r="E350" s="7" t="s">
        <v>1021</v>
      </c>
      <c r="F350" s="7" t="s">
        <v>1016</v>
      </c>
      <c r="G350" s="12">
        <v>1</v>
      </c>
      <c r="H350" s="6" t="s">
        <v>1540</v>
      </c>
      <c r="I350" s="13">
        <v>52</v>
      </c>
      <c r="J350" s="41">
        <f t="shared" si="9"/>
        <v>7745040</v>
      </c>
      <c r="K350" s="41">
        <v>1735</v>
      </c>
      <c r="L350" s="41">
        <v>720</v>
      </c>
      <c r="M350" s="41">
        <v>620</v>
      </c>
      <c r="N350" s="59">
        <v>1053</v>
      </c>
    </row>
    <row r="351" spans="1:14" ht="13.5" customHeight="1" x14ac:dyDescent="0.2">
      <c r="A351" s="39" t="s">
        <v>327</v>
      </c>
      <c r="B351" s="5">
        <v>8435134833576</v>
      </c>
      <c r="C351" s="48" t="s">
        <v>332</v>
      </c>
      <c r="D351" s="7" t="s">
        <v>1016</v>
      </c>
      <c r="E351" s="7" t="s">
        <v>1021</v>
      </c>
      <c r="F351" s="7" t="s">
        <v>1016</v>
      </c>
      <c r="G351" s="12">
        <v>1</v>
      </c>
      <c r="H351" s="6" t="s">
        <v>1540</v>
      </c>
      <c r="I351" s="13">
        <v>56</v>
      </c>
      <c r="J351" s="41">
        <f t="shared" si="9"/>
        <v>8000280</v>
      </c>
      <c r="K351" s="41">
        <v>1800</v>
      </c>
      <c r="L351" s="41">
        <v>626</v>
      </c>
      <c r="M351" s="41">
        <v>710</v>
      </c>
      <c r="N351" s="59">
        <v>1072</v>
      </c>
    </row>
    <row r="352" spans="1:14" ht="13.5" customHeight="1" x14ac:dyDescent="0.2">
      <c r="A352" s="39" t="s">
        <v>330</v>
      </c>
      <c r="B352" s="5">
        <v>8435134833583</v>
      </c>
      <c r="C352" s="48" t="s">
        <v>335</v>
      </c>
      <c r="D352" s="7" t="s">
        <v>1016</v>
      </c>
      <c r="E352" s="7" t="s">
        <v>1024</v>
      </c>
      <c r="F352" s="7" t="s">
        <v>1016</v>
      </c>
      <c r="G352" s="12">
        <v>1</v>
      </c>
      <c r="H352" s="6" t="s">
        <v>1540</v>
      </c>
      <c r="I352" s="13">
        <v>70</v>
      </c>
      <c r="J352" s="41">
        <f t="shared" si="9"/>
        <v>8392320</v>
      </c>
      <c r="K352" s="41">
        <v>1880</v>
      </c>
      <c r="L352" s="41">
        <v>720</v>
      </c>
      <c r="M352" s="41">
        <v>620</v>
      </c>
      <c r="N352" s="59">
        <v>1232</v>
      </c>
    </row>
    <row r="353" spans="1:14" ht="13.5" customHeight="1" x14ac:dyDescent="0.2">
      <c r="A353" s="39" t="s">
        <v>1159</v>
      </c>
      <c r="B353" s="18">
        <v>8435134851600</v>
      </c>
      <c r="C353" s="60" t="s">
        <v>1160</v>
      </c>
      <c r="D353" s="4" t="s">
        <v>1016</v>
      </c>
      <c r="E353" s="4" t="s">
        <v>1016</v>
      </c>
      <c r="F353" s="4" t="s">
        <v>1016</v>
      </c>
      <c r="G353" s="3">
        <v>1</v>
      </c>
      <c r="H353" s="6" t="s">
        <v>1540</v>
      </c>
      <c r="I353" s="13">
        <v>100</v>
      </c>
      <c r="J353" s="41">
        <f t="shared" si="9"/>
        <v>12262420</v>
      </c>
      <c r="K353" s="31">
        <v>1780</v>
      </c>
      <c r="L353" s="31">
        <v>830</v>
      </c>
      <c r="M353" s="31">
        <v>830</v>
      </c>
      <c r="N353" s="59">
        <v>2126</v>
      </c>
    </row>
    <row r="354" spans="1:14" ht="13.5" customHeight="1" x14ac:dyDescent="0.2">
      <c r="A354" s="39" t="s">
        <v>465</v>
      </c>
      <c r="B354" s="5">
        <v>8435134838779</v>
      </c>
      <c r="C354" s="48" t="s">
        <v>937</v>
      </c>
      <c r="D354" s="7" t="s">
        <v>1016</v>
      </c>
      <c r="E354" s="7" t="s">
        <v>1016</v>
      </c>
      <c r="F354" s="7" t="s">
        <v>1016</v>
      </c>
      <c r="G354" s="12">
        <v>1</v>
      </c>
      <c r="H354" s="6" t="s">
        <v>1531</v>
      </c>
      <c r="I354" s="13">
        <v>125</v>
      </c>
      <c r="J354" s="41">
        <f t="shared" si="9"/>
        <v>3891510</v>
      </c>
      <c r="K354" s="41">
        <v>1015</v>
      </c>
      <c r="L354" s="41">
        <v>710</v>
      </c>
      <c r="M354" s="41">
        <v>540</v>
      </c>
      <c r="N354" s="59">
        <v>1083</v>
      </c>
    </row>
    <row r="355" spans="1:14" ht="13.5" customHeight="1" x14ac:dyDescent="0.2">
      <c r="A355" s="39" t="s">
        <v>466</v>
      </c>
      <c r="B355" s="5">
        <v>8435134838786</v>
      </c>
      <c r="C355" s="48" t="s">
        <v>938</v>
      </c>
      <c r="D355" s="7" t="s">
        <v>1016</v>
      </c>
      <c r="E355" s="7" t="s">
        <v>1016</v>
      </c>
      <c r="F355" s="7" t="s">
        <v>1016</v>
      </c>
      <c r="G355" s="12">
        <v>1</v>
      </c>
      <c r="H355" s="6" t="s">
        <v>1531</v>
      </c>
      <c r="I355" s="13">
        <v>150</v>
      </c>
      <c r="J355" s="41">
        <f t="shared" si="9"/>
        <v>3891510</v>
      </c>
      <c r="K355" s="41">
        <v>1015</v>
      </c>
      <c r="L355" s="41">
        <v>710</v>
      </c>
      <c r="M355" s="41">
        <v>540</v>
      </c>
      <c r="N355" s="59">
        <v>1201</v>
      </c>
    </row>
    <row r="356" spans="1:14" ht="13.5" customHeight="1" x14ac:dyDescent="0.2">
      <c r="A356" s="39" t="s">
        <v>467</v>
      </c>
      <c r="B356" s="5">
        <v>8435134838793</v>
      </c>
      <c r="C356" s="48" t="s">
        <v>939</v>
      </c>
      <c r="D356" s="7" t="s">
        <v>1016</v>
      </c>
      <c r="E356" s="7" t="s">
        <v>1016</v>
      </c>
      <c r="F356" s="7" t="s">
        <v>1016</v>
      </c>
      <c r="G356" s="12">
        <v>1</v>
      </c>
      <c r="H356" s="6" t="s">
        <v>1531</v>
      </c>
      <c r="I356" s="13">
        <v>173</v>
      </c>
      <c r="J356" s="11">
        <f t="shared" si="9"/>
        <v>4055940</v>
      </c>
      <c r="K356" s="41">
        <v>1015</v>
      </c>
      <c r="L356" s="41">
        <v>740</v>
      </c>
      <c r="M356" s="41">
        <v>540</v>
      </c>
      <c r="N356" s="59">
        <v>1376</v>
      </c>
    </row>
    <row r="357" spans="1:14" ht="13.5" customHeight="1" x14ac:dyDescent="0.2">
      <c r="A357" s="39" t="s">
        <v>468</v>
      </c>
      <c r="B357" s="5">
        <v>8435134838809</v>
      </c>
      <c r="C357" s="48" t="s">
        <v>940</v>
      </c>
      <c r="D357" s="7" t="s">
        <v>1016</v>
      </c>
      <c r="E357" s="7" t="s">
        <v>1016</v>
      </c>
      <c r="F357" s="7" t="s">
        <v>1016</v>
      </c>
      <c r="G357" s="12">
        <v>1</v>
      </c>
      <c r="H357" s="6" t="s">
        <v>1531</v>
      </c>
      <c r="I357" s="13">
        <v>213</v>
      </c>
      <c r="J357" s="41">
        <f t="shared" si="9"/>
        <v>4329990</v>
      </c>
      <c r="K357" s="41">
        <v>1015</v>
      </c>
      <c r="L357" s="41">
        <v>790</v>
      </c>
      <c r="M357" s="41">
        <v>540</v>
      </c>
      <c r="N357" s="59">
        <v>1551</v>
      </c>
    </row>
    <row r="358" spans="1:14" ht="13.5" customHeight="1" x14ac:dyDescent="0.2">
      <c r="A358" s="39" t="s">
        <v>469</v>
      </c>
      <c r="B358" s="5">
        <v>8435134838816</v>
      </c>
      <c r="C358" s="10" t="s">
        <v>941</v>
      </c>
      <c r="D358" s="7" t="s">
        <v>1016</v>
      </c>
      <c r="E358" s="7" t="s">
        <v>1016</v>
      </c>
      <c r="F358" s="7" t="s">
        <v>1016</v>
      </c>
      <c r="G358" s="12">
        <v>1</v>
      </c>
      <c r="H358" s="6" t="s">
        <v>1531</v>
      </c>
      <c r="I358" s="13">
        <v>241</v>
      </c>
      <c r="J358" s="11">
        <f t="shared" si="9"/>
        <v>4905495</v>
      </c>
      <c r="K358" s="41">
        <v>1015</v>
      </c>
      <c r="L358" s="41">
        <v>895</v>
      </c>
      <c r="M358" s="41">
        <v>540</v>
      </c>
      <c r="N358" s="59">
        <v>1745</v>
      </c>
    </row>
    <row r="359" spans="1:14" ht="13.5" customHeight="1" x14ac:dyDescent="0.2">
      <c r="A359" s="39" t="s">
        <v>470</v>
      </c>
      <c r="B359" s="5">
        <v>8435134838823</v>
      </c>
      <c r="C359" s="10" t="s">
        <v>942</v>
      </c>
      <c r="D359" s="7" t="s">
        <v>1016</v>
      </c>
      <c r="E359" s="7" t="s">
        <v>1016</v>
      </c>
      <c r="F359" s="7" t="s">
        <v>1016</v>
      </c>
      <c r="G359" s="12">
        <v>1</v>
      </c>
      <c r="H359" s="6" t="s">
        <v>1531</v>
      </c>
      <c r="I359" s="13">
        <v>268</v>
      </c>
      <c r="J359" s="41">
        <f t="shared" si="9"/>
        <v>5535810</v>
      </c>
      <c r="K359" s="41">
        <v>1015</v>
      </c>
      <c r="L359" s="41">
        <v>1010</v>
      </c>
      <c r="M359" s="41">
        <v>540</v>
      </c>
      <c r="N359" s="59">
        <v>1956</v>
      </c>
    </row>
    <row r="360" spans="1:14" ht="13.5" customHeight="1" x14ac:dyDescent="0.2">
      <c r="A360" s="39" t="s">
        <v>943</v>
      </c>
      <c r="B360" s="5">
        <v>8435134843124</v>
      </c>
      <c r="C360" s="48" t="s">
        <v>471</v>
      </c>
      <c r="D360" s="7" t="s">
        <v>1020</v>
      </c>
      <c r="E360" s="7" t="s">
        <v>1016</v>
      </c>
      <c r="F360" s="7" t="s">
        <v>1016</v>
      </c>
      <c r="G360" s="12">
        <v>1</v>
      </c>
      <c r="H360" s="6" t="s">
        <v>1531</v>
      </c>
      <c r="I360" s="13">
        <v>137</v>
      </c>
      <c r="J360" s="41">
        <f t="shared" si="9"/>
        <v>3891510</v>
      </c>
      <c r="K360" s="41">
        <v>1015</v>
      </c>
      <c r="L360" s="41">
        <v>710</v>
      </c>
      <c r="M360" s="41">
        <v>540</v>
      </c>
      <c r="N360" s="59">
        <v>1660</v>
      </c>
    </row>
    <row r="361" spans="1:14" ht="13.5" customHeight="1" x14ac:dyDescent="0.2">
      <c r="A361" s="39" t="s">
        <v>944</v>
      </c>
      <c r="B361" s="5">
        <v>8435134843131</v>
      </c>
      <c r="C361" s="48" t="s">
        <v>472</v>
      </c>
      <c r="D361" s="7" t="s">
        <v>1020</v>
      </c>
      <c r="E361" s="7" t="s">
        <v>1016</v>
      </c>
      <c r="F361" s="7" t="s">
        <v>1016</v>
      </c>
      <c r="G361" s="12">
        <v>1</v>
      </c>
      <c r="H361" s="6" t="s">
        <v>1531</v>
      </c>
      <c r="I361" s="13">
        <v>162</v>
      </c>
      <c r="J361" s="41">
        <f t="shared" si="9"/>
        <v>4275180</v>
      </c>
      <c r="K361" s="41">
        <v>1015</v>
      </c>
      <c r="L361" s="41">
        <v>780</v>
      </c>
      <c r="M361" s="41">
        <v>540</v>
      </c>
      <c r="N361" s="59">
        <v>1782</v>
      </c>
    </row>
    <row r="362" spans="1:14" ht="13.5" customHeight="1" x14ac:dyDescent="0.2">
      <c r="A362" s="39" t="s">
        <v>945</v>
      </c>
      <c r="B362" s="5">
        <v>8435134843148</v>
      </c>
      <c r="C362" s="48" t="s">
        <v>473</v>
      </c>
      <c r="D362" s="7" t="s">
        <v>1020</v>
      </c>
      <c r="E362" s="7" t="s">
        <v>1016</v>
      </c>
      <c r="F362" s="7" t="s">
        <v>1016</v>
      </c>
      <c r="G362" s="12">
        <v>1</v>
      </c>
      <c r="H362" s="6" t="s">
        <v>1531</v>
      </c>
      <c r="I362" s="13">
        <v>185</v>
      </c>
      <c r="J362" s="41">
        <f t="shared" si="9"/>
        <v>4079245.2</v>
      </c>
      <c r="K362" s="41">
        <v>1020</v>
      </c>
      <c r="L362" s="41">
        <v>718</v>
      </c>
      <c r="M362" s="41">
        <v>557</v>
      </c>
      <c r="N362" s="59">
        <v>1957</v>
      </c>
    </row>
    <row r="363" spans="1:14" ht="13.5" customHeight="1" x14ac:dyDescent="0.2">
      <c r="A363" s="39" t="s">
        <v>946</v>
      </c>
      <c r="B363" s="5">
        <v>8435134843155</v>
      </c>
      <c r="C363" s="48" t="s">
        <v>474</v>
      </c>
      <c r="D363" s="7" t="s">
        <v>1020</v>
      </c>
      <c r="E363" s="7" t="s">
        <v>1016</v>
      </c>
      <c r="F363" s="7" t="s">
        <v>1016</v>
      </c>
      <c r="G363" s="12">
        <v>1</v>
      </c>
      <c r="H363" s="6" t="s">
        <v>1531</v>
      </c>
      <c r="I363" s="13">
        <v>230</v>
      </c>
      <c r="J363" s="11">
        <f t="shared" si="9"/>
        <v>4249687.2</v>
      </c>
      <c r="K363" s="41">
        <v>1020</v>
      </c>
      <c r="L363" s="41">
        <v>748</v>
      </c>
      <c r="M363" s="41">
        <v>557</v>
      </c>
      <c r="N363" s="59">
        <v>2310</v>
      </c>
    </row>
    <row r="364" spans="1:14" ht="13.5" customHeight="1" x14ac:dyDescent="0.2">
      <c r="A364" s="39" t="s">
        <v>966</v>
      </c>
      <c r="B364" s="5">
        <v>8435134837895</v>
      </c>
      <c r="C364" s="48" t="s">
        <v>968</v>
      </c>
      <c r="D364" s="7" t="s">
        <v>1017</v>
      </c>
      <c r="E364" s="7" t="s">
        <v>1016</v>
      </c>
      <c r="F364" s="7" t="s">
        <v>1016</v>
      </c>
      <c r="G364" s="12">
        <v>1</v>
      </c>
      <c r="H364" s="6" t="s">
        <v>1538</v>
      </c>
      <c r="I364" s="13">
        <v>177</v>
      </c>
      <c r="J364" s="11">
        <f t="shared" si="9"/>
        <v>5050795.2</v>
      </c>
      <c r="K364" s="41">
        <v>1020</v>
      </c>
      <c r="L364" s="41">
        <v>748</v>
      </c>
      <c r="M364" s="41">
        <v>662</v>
      </c>
      <c r="N364" s="59">
        <v>2817</v>
      </c>
    </row>
    <row r="365" spans="1:14" ht="13.5" customHeight="1" x14ac:dyDescent="0.2">
      <c r="A365" s="39" t="s">
        <v>967</v>
      </c>
      <c r="B365" s="5">
        <v>8435134837901</v>
      </c>
      <c r="C365" s="48" t="s">
        <v>969</v>
      </c>
      <c r="D365" s="7" t="s">
        <v>1017</v>
      </c>
      <c r="E365" s="7" t="s">
        <v>1016</v>
      </c>
      <c r="F365" s="7" t="s">
        <v>1016</v>
      </c>
      <c r="G365" s="12">
        <v>1</v>
      </c>
      <c r="H365" s="6" t="s">
        <v>1538</v>
      </c>
      <c r="I365" s="13">
        <v>177</v>
      </c>
      <c r="J365" s="11">
        <f t="shared" si="9"/>
        <v>5320891.2</v>
      </c>
      <c r="K365" s="41">
        <v>1020</v>
      </c>
      <c r="L365" s="41">
        <v>788</v>
      </c>
      <c r="M365" s="41">
        <v>662</v>
      </c>
      <c r="N365" s="59">
        <v>2916</v>
      </c>
    </row>
    <row r="366" spans="1:14" ht="13.5" customHeight="1" x14ac:dyDescent="0.2">
      <c r="A366" s="39" t="s">
        <v>1192</v>
      </c>
      <c r="B366" s="5">
        <v>8435134845739</v>
      </c>
      <c r="C366" s="48" t="s">
        <v>53</v>
      </c>
      <c r="D366" s="7" t="s">
        <v>1017</v>
      </c>
      <c r="E366" s="7" t="s">
        <v>1016</v>
      </c>
      <c r="F366" s="7" t="s">
        <v>1016</v>
      </c>
      <c r="G366" s="12">
        <v>1</v>
      </c>
      <c r="H366" s="6" t="s">
        <v>1538</v>
      </c>
      <c r="I366" s="13">
        <v>167</v>
      </c>
      <c r="J366" s="41">
        <f t="shared" si="9"/>
        <v>6944000</v>
      </c>
      <c r="K366" s="41">
        <v>1120</v>
      </c>
      <c r="L366" s="41">
        <v>1000</v>
      </c>
      <c r="M366" s="41">
        <v>620</v>
      </c>
      <c r="N366" s="59">
        <v>3091</v>
      </c>
    </row>
    <row r="367" spans="1:14" ht="13.5" customHeight="1" x14ac:dyDescent="0.2">
      <c r="A367" s="39" t="s">
        <v>45</v>
      </c>
      <c r="B367" s="5">
        <v>8435134845746</v>
      </c>
      <c r="C367" s="10" t="s">
        <v>55</v>
      </c>
      <c r="D367" s="7" t="s">
        <v>1017</v>
      </c>
      <c r="E367" s="7" t="s">
        <v>1016</v>
      </c>
      <c r="F367" s="7" t="s">
        <v>1016</v>
      </c>
      <c r="G367" s="12">
        <v>1</v>
      </c>
      <c r="H367" s="6" t="s">
        <v>1538</v>
      </c>
      <c r="I367" s="13">
        <v>198</v>
      </c>
      <c r="J367" s="31" t="s">
        <v>1016</v>
      </c>
      <c r="K367" s="41" t="s">
        <v>1016</v>
      </c>
      <c r="L367" s="41" t="s">
        <v>1016</v>
      </c>
      <c r="M367" s="41" t="s">
        <v>1016</v>
      </c>
      <c r="N367" s="59">
        <v>3197</v>
      </c>
    </row>
    <row r="368" spans="1:14" ht="13.5" customHeight="1" x14ac:dyDescent="0.2">
      <c r="A368" s="39" t="s">
        <v>46</v>
      </c>
      <c r="B368" s="5">
        <v>8435134845753</v>
      </c>
      <c r="C368" s="10" t="s">
        <v>54</v>
      </c>
      <c r="D368" s="7" t="s">
        <v>1017</v>
      </c>
      <c r="E368" s="7" t="s">
        <v>1016</v>
      </c>
      <c r="F368" s="7" t="s">
        <v>1016</v>
      </c>
      <c r="G368" s="12">
        <v>1</v>
      </c>
      <c r="H368" s="6" t="s">
        <v>1538</v>
      </c>
      <c r="I368" s="13">
        <v>227</v>
      </c>
      <c r="J368" s="41">
        <f>K368*L368*M368/100</f>
        <v>7985600</v>
      </c>
      <c r="K368" s="41">
        <v>1120</v>
      </c>
      <c r="L368" s="41">
        <v>1150</v>
      </c>
      <c r="M368" s="41">
        <v>620</v>
      </c>
      <c r="N368" s="59">
        <v>3299</v>
      </c>
    </row>
    <row r="369" spans="1:190" ht="13.5" customHeight="1" x14ac:dyDescent="0.2">
      <c r="A369" s="72" t="s">
        <v>1057</v>
      </c>
      <c r="B369" s="5">
        <v>8435134826363</v>
      </c>
      <c r="C369" s="75" t="s">
        <v>1425</v>
      </c>
      <c r="D369" s="7" t="s">
        <v>1016</v>
      </c>
      <c r="E369" s="7" t="s">
        <v>1016</v>
      </c>
      <c r="F369" s="7" t="s">
        <v>1016</v>
      </c>
      <c r="G369" s="12">
        <v>1</v>
      </c>
      <c r="H369" s="6" t="s">
        <v>1523</v>
      </c>
      <c r="I369" s="13">
        <v>2</v>
      </c>
      <c r="J369" s="12" t="s">
        <v>1016</v>
      </c>
      <c r="K369" s="41" t="s">
        <v>1016</v>
      </c>
      <c r="L369" s="41" t="s">
        <v>1016</v>
      </c>
      <c r="M369" s="41" t="s">
        <v>1016</v>
      </c>
      <c r="N369" s="59">
        <v>330</v>
      </c>
    </row>
    <row r="370" spans="1:190" ht="13.5" customHeight="1" x14ac:dyDescent="0.2">
      <c r="A370" s="39" t="s">
        <v>1313</v>
      </c>
      <c r="B370" s="21">
        <v>8435134857572</v>
      </c>
      <c r="C370" s="10" t="s">
        <v>1312</v>
      </c>
      <c r="D370" s="25" t="s">
        <v>1016</v>
      </c>
      <c r="E370" s="25" t="s">
        <v>1016</v>
      </c>
      <c r="F370" s="25" t="s">
        <v>1016</v>
      </c>
      <c r="G370" s="24">
        <v>1</v>
      </c>
      <c r="H370" s="6" t="s">
        <v>1521</v>
      </c>
      <c r="I370" s="13">
        <v>0</v>
      </c>
      <c r="J370" s="12" t="s">
        <v>1016</v>
      </c>
      <c r="K370" s="35" t="s">
        <v>1016</v>
      </c>
      <c r="L370" s="35" t="s">
        <v>1016</v>
      </c>
      <c r="M370" s="35" t="s">
        <v>1016</v>
      </c>
      <c r="N370" s="59">
        <v>229</v>
      </c>
    </row>
    <row r="371" spans="1:190" ht="13.5" customHeight="1" x14ac:dyDescent="0.2">
      <c r="A371" s="39" t="s">
        <v>1368</v>
      </c>
      <c r="B371" s="9">
        <v>8435134858159</v>
      </c>
      <c r="C371" s="10" t="s">
        <v>1369</v>
      </c>
      <c r="D371" s="25" t="s">
        <v>1016</v>
      </c>
      <c r="E371" s="25" t="s">
        <v>1016</v>
      </c>
      <c r="F371" s="25" t="s">
        <v>1016</v>
      </c>
      <c r="G371" s="12">
        <v>1</v>
      </c>
      <c r="H371" s="10" t="s">
        <v>1521</v>
      </c>
      <c r="I371" s="25" t="s">
        <v>1016</v>
      </c>
      <c r="J371" s="25" t="s">
        <v>1016</v>
      </c>
      <c r="K371" s="32" t="s">
        <v>1016</v>
      </c>
      <c r="L371" s="32" t="s">
        <v>1016</v>
      </c>
      <c r="M371" s="32" t="s">
        <v>1016</v>
      </c>
      <c r="N371" s="59">
        <v>251</v>
      </c>
    </row>
    <row r="372" spans="1:190" ht="13.5" customHeight="1" x14ac:dyDescent="0.2">
      <c r="A372" s="39" t="s">
        <v>931</v>
      </c>
      <c r="B372" s="5" t="s">
        <v>932</v>
      </c>
      <c r="C372" s="10" t="s">
        <v>933</v>
      </c>
      <c r="D372" s="7" t="s">
        <v>1016</v>
      </c>
      <c r="E372" s="7" t="s">
        <v>1016</v>
      </c>
      <c r="F372" s="7" t="s">
        <v>1016</v>
      </c>
      <c r="G372" s="12">
        <v>1</v>
      </c>
      <c r="H372" s="6" t="s">
        <v>1522</v>
      </c>
      <c r="I372" s="13">
        <v>4</v>
      </c>
      <c r="J372" s="12" t="s">
        <v>1016</v>
      </c>
      <c r="K372" s="41" t="s">
        <v>1016</v>
      </c>
      <c r="L372" s="41" t="s">
        <v>1016</v>
      </c>
      <c r="M372" s="41" t="s">
        <v>1016</v>
      </c>
      <c r="N372" s="59">
        <v>167</v>
      </c>
    </row>
    <row r="373" spans="1:190" ht="13.5" customHeight="1" x14ac:dyDescent="0.2">
      <c r="A373" s="39" t="s">
        <v>1042</v>
      </c>
      <c r="B373" s="5">
        <v>8435134816289</v>
      </c>
      <c r="C373" s="10" t="s">
        <v>934</v>
      </c>
      <c r="D373" s="7" t="s">
        <v>1016</v>
      </c>
      <c r="E373" s="7" t="s">
        <v>1016</v>
      </c>
      <c r="F373" s="7" t="s">
        <v>1016</v>
      </c>
      <c r="G373" s="12">
        <v>1</v>
      </c>
      <c r="H373" s="6" t="s">
        <v>1522</v>
      </c>
      <c r="I373" s="13">
        <v>1</v>
      </c>
      <c r="J373" s="12" t="s">
        <v>1016</v>
      </c>
      <c r="K373" s="41" t="s">
        <v>1016</v>
      </c>
      <c r="L373" s="41" t="s">
        <v>1016</v>
      </c>
      <c r="M373" s="41" t="s">
        <v>1016</v>
      </c>
      <c r="N373" s="59">
        <v>23</v>
      </c>
    </row>
    <row r="374" spans="1:190" ht="13.5" customHeight="1" x14ac:dyDescent="0.2">
      <c r="A374" s="39" t="s">
        <v>935</v>
      </c>
      <c r="B374" s="5" t="s">
        <v>936</v>
      </c>
      <c r="C374" s="10" t="s">
        <v>1005</v>
      </c>
      <c r="D374" s="7" t="s">
        <v>1016</v>
      </c>
      <c r="E374" s="7" t="s">
        <v>1016</v>
      </c>
      <c r="F374" s="7" t="s">
        <v>1016</v>
      </c>
      <c r="G374" s="12">
        <v>1</v>
      </c>
      <c r="H374" s="6" t="s">
        <v>1522</v>
      </c>
      <c r="I374" s="13">
        <v>1</v>
      </c>
      <c r="J374" s="12" t="s">
        <v>1016</v>
      </c>
      <c r="K374" s="41" t="s">
        <v>1016</v>
      </c>
      <c r="L374" s="41" t="s">
        <v>1016</v>
      </c>
      <c r="M374" s="41" t="s">
        <v>1016</v>
      </c>
      <c r="N374" s="59">
        <v>75</v>
      </c>
    </row>
    <row r="375" spans="1:190" ht="13.5" customHeight="1" x14ac:dyDescent="0.2">
      <c r="A375" s="39" t="s">
        <v>1006</v>
      </c>
      <c r="B375" s="5" t="s">
        <v>1007</v>
      </c>
      <c r="C375" s="10" t="s">
        <v>1008</v>
      </c>
      <c r="D375" s="7" t="s">
        <v>1016</v>
      </c>
      <c r="E375" s="7" t="s">
        <v>1016</v>
      </c>
      <c r="F375" s="7" t="s">
        <v>1016</v>
      </c>
      <c r="G375" s="12">
        <v>1</v>
      </c>
      <c r="H375" s="6" t="s">
        <v>1522</v>
      </c>
      <c r="I375" s="13">
        <v>1</v>
      </c>
      <c r="J375" s="11">
        <f>K375*L375*M375/100</f>
        <v>60030</v>
      </c>
      <c r="K375" s="41">
        <v>90</v>
      </c>
      <c r="L375" s="41">
        <v>580</v>
      </c>
      <c r="M375" s="41">
        <v>115</v>
      </c>
      <c r="N375" s="59">
        <v>242</v>
      </c>
    </row>
    <row r="376" spans="1:190" ht="13.5" customHeight="1" x14ac:dyDescent="0.2">
      <c r="A376" s="39" t="s">
        <v>1009</v>
      </c>
      <c r="B376" s="5">
        <v>8435134816579</v>
      </c>
      <c r="C376" s="10" t="s">
        <v>1008</v>
      </c>
      <c r="D376" s="7" t="s">
        <v>1016</v>
      </c>
      <c r="E376" s="7" t="s">
        <v>1016</v>
      </c>
      <c r="F376" s="7" t="s">
        <v>1016</v>
      </c>
      <c r="G376" s="12">
        <v>1</v>
      </c>
      <c r="H376" s="6" t="s">
        <v>1522</v>
      </c>
      <c r="I376" s="13">
        <v>1</v>
      </c>
      <c r="J376" s="11">
        <f>K376*L376*M376/100</f>
        <v>60030</v>
      </c>
      <c r="K376" s="41">
        <v>90</v>
      </c>
      <c r="L376" s="41">
        <v>580</v>
      </c>
      <c r="M376" s="41">
        <v>115</v>
      </c>
      <c r="N376" s="59">
        <v>242</v>
      </c>
    </row>
    <row r="377" spans="1:190" ht="13.5" customHeight="1" x14ac:dyDescent="0.2">
      <c r="A377" s="39" t="s">
        <v>1010</v>
      </c>
      <c r="B377" s="5" t="s">
        <v>1011</v>
      </c>
      <c r="C377" s="10" t="s">
        <v>1243</v>
      </c>
      <c r="D377" s="7" t="s">
        <v>1016</v>
      </c>
      <c r="E377" s="7" t="s">
        <v>1016</v>
      </c>
      <c r="F377" s="7" t="s">
        <v>1016</v>
      </c>
      <c r="G377" s="12">
        <v>1</v>
      </c>
      <c r="H377" s="6" t="s">
        <v>1522</v>
      </c>
      <c r="I377" s="13">
        <v>1</v>
      </c>
      <c r="J377" s="12" t="s">
        <v>1016</v>
      </c>
      <c r="K377" s="41" t="s">
        <v>1016</v>
      </c>
      <c r="L377" s="41" t="s">
        <v>1016</v>
      </c>
      <c r="M377" s="41" t="s">
        <v>1016</v>
      </c>
      <c r="N377" s="59">
        <v>171</v>
      </c>
    </row>
    <row r="378" spans="1:190" ht="13.5" customHeight="1" x14ac:dyDescent="0.2">
      <c r="A378" s="39" t="s">
        <v>1012</v>
      </c>
      <c r="B378" s="5" t="s">
        <v>1013</v>
      </c>
      <c r="C378" s="10" t="s">
        <v>144</v>
      </c>
      <c r="D378" s="7" t="s">
        <v>1016</v>
      </c>
      <c r="E378" s="7" t="s">
        <v>1016</v>
      </c>
      <c r="F378" s="7" t="s">
        <v>1016</v>
      </c>
      <c r="G378" s="12">
        <v>1</v>
      </c>
      <c r="H378" s="6" t="s">
        <v>1522</v>
      </c>
      <c r="I378" s="13">
        <v>1</v>
      </c>
      <c r="J378" s="12" t="s">
        <v>1016</v>
      </c>
      <c r="K378" s="41" t="s">
        <v>1016</v>
      </c>
      <c r="L378" s="41" t="s">
        <v>1016</v>
      </c>
      <c r="M378" s="41" t="s">
        <v>1016</v>
      </c>
      <c r="N378" s="59">
        <v>171</v>
      </c>
    </row>
    <row r="379" spans="1:190" ht="13.5" customHeight="1" x14ac:dyDescent="0.2">
      <c r="A379" s="39" t="s">
        <v>1025</v>
      </c>
      <c r="B379" s="5" t="s">
        <v>1026</v>
      </c>
      <c r="C379" s="10" t="s">
        <v>154</v>
      </c>
      <c r="D379" s="7" t="s">
        <v>1016</v>
      </c>
      <c r="E379" s="7" t="s">
        <v>1016</v>
      </c>
      <c r="F379" s="7" t="s">
        <v>1016</v>
      </c>
      <c r="G379" s="12">
        <v>1</v>
      </c>
      <c r="H379" s="6" t="s">
        <v>1522</v>
      </c>
      <c r="I379" s="13">
        <v>1</v>
      </c>
      <c r="J379" s="12" t="s">
        <v>1016</v>
      </c>
      <c r="K379" s="41" t="s">
        <v>1016</v>
      </c>
      <c r="L379" s="41" t="s">
        <v>1016</v>
      </c>
      <c r="M379" s="41" t="s">
        <v>1016</v>
      </c>
      <c r="N379" s="59">
        <v>171</v>
      </c>
    </row>
    <row r="380" spans="1:190" ht="13.5" customHeight="1" x14ac:dyDescent="0.2">
      <c r="A380" s="39" t="s">
        <v>1027</v>
      </c>
      <c r="B380" s="5" t="s">
        <v>1028</v>
      </c>
      <c r="C380" s="10" t="s">
        <v>155</v>
      </c>
      <c r="D380" s="7" t="s">
        <v>1016</v>
      </c>
      <c r="E380" s="7" t="s">
        <v>1016</v>
      </c>
      <c r="F380" s="7" t="s">
        <v>1016</v>
      </c>
      <c r="G380" s="12">
        <v>1</v>
      </c>
      <c r="H380" s="6" t="s">
        <v>1522</v>
      </c>
      <c r="I380" s="13">
        <v>1</v>
      </c>
      <c r="J380" s="12" t="s">
        <v>1016</v>
      </c>
      <c r="K380" s="41" t="s">
        <v>1016</v>
      </c>
      <c r="L380" s="41" t="s">
        <v>1016</v>
      </c>
      <c r="M380" s="41" t="s">
        <v>1016</v>
      </c>
      <c r="N380" s="59">
        <v>171</v>
      </c>
    </row>
    <row r="381" spans="1:190" ht="13.5" customHeight="1" x14ac:dyDescent="0.2">
      <c r="A381" s="39" t="s">
        <v>1029</v>
      </c>
      <c r="B381" s="5" t="s">
        <v>1030</v>
      </c>
      <c r="C381" s="10" t="s">
        <v>156</v>
      </c>
      <c r="D381" s="7" t="s">
        <v>1016</v>
      </c>
      <c r="E381" s="7" t="s">
        <v>1016</v>
      </c>
      <c r="F381" s="7" t="s">
        <v>1016</v>
      </c>
      <c r="G381" s="12">
        <v>1</v>
      </c>
      <c r="H381" s="6" t="s">
        <v>1522</v>
      </c>
      <c r="I381" s="13">
        <v>1</v>
      </c>
      <c r="J381" s="12" t="s">
        <v>1016</v>
      </c>
      <c r="K381" s="41" t="s">
        <v>1016</v>
      </c>
      <c r="L381" s="41" t="s">
        <v>1016</v>
      </c>
      <c r="M381" s="41" t="s">
        <v>1016</v>
      </c>
      <c r="N381" s="59">
        <v>171</v>
      </c>
    </row>
    <row r="382" spans="1:190" ht="13.5" customHeight="1" x14ac:dyDescent="0.2">
      <c r="A382" s="39" t="s">
        <v>78</v>
      </c>
      <c r="B382" s="5">
        <v>8435134817330</v>
      </c>
      <c r="C382" s="47" t="s">
        <v>1426</v>
      </c>
      <c r="D382" s="7" t="s">
        <v>1016</v>
      </c>
      <c r="E382" s="7" t="s">
        <v>1016</v>
      </c>
      <c r="F382" s="7" t="s">
        <v>1016</v>
      </c>
      <c r="G382" s="12">
        <v>1</v>
      </c>
      <c r="H382" s="6" t="s">
        <v>1522</v>
      </c>
      <c r="I382" s="13">
        <v>0.01</v>
      </c>
      <c r="J382" s="11">
        <f>K382*L382*M382/100</f>
        <v>30000</v>
      </c>
      <c r="K382" s="41">
        <v>100</v>
      </c>
      <c r="L382" s="41">
        <v>200</v>
      </c>
      <c r="M382" s="41">
        <v>150</v>
      </c>
      <c r="N382" s="59">
        <v>22</v>
      </c>
    </row>
    <row r="383" spans="1:190" ht="13.5" customHeight="1" x14ac:dyDescent="0.2">
      <c r="A383" s="39" t="s">
        <v>79</v>
      </c>
      <c r="B383" s="5">
        <v>8435134817347</v>
      </c>
      <c r="C383" s="37" t="s">
        <v>1427</v>
      </c>
      <c r="D383" s="7" t="s">
        <v>1016</v>
      </c>
      <c r="E383" s="7" t="s">
        <v>1016</v>
      </c>
      <c r="F383" s="7" t="s">
        <v>1016</v>
      </c>
      <c r="G383" s="12">
        <v>1</v>
      </c>
      <c r="H383" s="6" t="s">
        <v>1522</v>
      </c>
      <c r="I383" s="13">
        <v>0.5</v>
      </c>
      <c r="J383" s="11">
        <f>K383*L383*M383/100</f>
        <v>30000</v>
      </c>
      <c r="K383" s="41">
        <v>200</v>
      </c>
      <c r="L383" s="41">
        <v>150</v>
      </c>
      <c r="M383" s="41">
        <v>100</v>
      </c>
      <c r="N383" s="59">
        <v>77</v>
      </c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  <c r="FE383" s="2"/>
      <c r="FF383" s="2"/>
      <c r="FG383" s="2"/>
      <c r="FH383" s="2"/>
      <c r="FI383" s="2"/>
      <c r="FJ383" s="2"/>
      <c r="FK383" s="2"/>
      <c r="FL383" s="2"/>
      <c r="FM383" s="2"/>
      <c r="FN383" s="2"/>
      <c r="FO383" s="2"/>
      <c r="FP383" s="2"/>
      <c r="FQ383" s="2"/>
      <c r="FR383" s="2"/>
      <c r="FS383" s="2"/>
      <c r="FT383" s="2"/>
      <c r="FU383" s="2"/>
      <c r="FV383" s="2"/>
      <c r="FW383" s="2"/>
      <c r="FX383" s="2"/>
      <c r="FY383" s="2"/>
      <c r="FZ383" s="2"/>
      <c r="GA383" s="2"/>
      <c r="GB383" s="2"/>
      <c r="GC383" s="2"/>
      <c r="GD383" s="2"/>
      <c r="GE383" s="2"/>
      <c r="GF383" s="2"/>
      <c r="GG383" s="2"/>
      <c r="GH383" s="2"/>
    </row>
    <row r="384" spans="1:190" ht="13.5" customHeight="1" x14ac:dyDescent="0.2">
      <c r="A384" s="39" t="s">
        <v>1031</v>
      </c>
      <c r="B384" s="5">
        <v>8435134818054</v>
      </c>
      <c r="C384" s="48" t="s">
        <v>1032</v>
      </c>
      <c r="D384" s="7" t="s">
        <v>1016</v>
      </c>
      <c r="E384" s="7" t="s">
        <v>1016</v>
      </c>
      <c r="F384" s="7" t="s">
        <v>1016</v>
      </c>
      <c r="G384" s="12">
        <v>1</v>
      </c>
      <c r="H384" s="6" t="s">
        <v>1522</v>
      </c>
      <c r="I384" s="13">
        <v>2.7</v>
      </c>
      <c r="J384" s="31" t="s">
        <v>1016</v>
      </c>
      <c r="K384" s="41" t="s">
        <v>1016</v>
      </c>
      <c r="L384" s="41" t="s">
        <v>1016</v>
      </c>
      <c r="M384" s="41" t="s">
        <v>1016</v>
      </c>
      <c r="N384" s="59">
        <v>69</v>
      </c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  <c r="FE384" s="2"/>
      <c r="FF384" s="2"/>
      <c r="FG384" s="2"/>
      <c r="FH384" s="2"/>
      <c r="FI384" s="2"/>
      <c r="FJ384" s="2"/>
      <c r="FK384" s="2"/>
      <c r="FL384" s="2"/>
      <c r="FM384" s="2"/>
      <c r="FN384" s="2"/>
      <c r="FO384" s="2"/>
      <c r="FP384" s="2"/>
      <c r="FQ384" s="2"/>
      <c r="FR384" s="2"/>
      <c r="FS384" s="2"/>
      <c r="FT384" s="2"/>
      <c r="FU384" s="2"/>
      <c r="FV384" s="2"/>
      <c r="FW384" s="2"/>
      <c r="FX384" s="2"/>
      <c r="FY384" s="2"/>
      <c r="FZ384" s="2"/>
      <c r="GA384" s="2"/>
      <c r="GB384" s="2"/>
      <c r="GC384" s="2"/>
      <c r="GD384" s="2"/>
      <c r="GE384" s="2"/>
      <c r="GF384" s="2"/>
      <c r="GG384" s="2"/>
      <c r="GH384" s="2"/>
    </row>
    <row r="385" spans="1:190" ht="13.5" customHeight="1" x14ac:dyDescent="0.2">
      <c r="A385" s="39" t="s">
        <v>266</v>
      </c>
      <c r="B385" s="5">
        <v>8435134818795</v>
      </c>
      <c r="C385" s="37" t="s">
        <v>1428</v>
      </c>
      <c r="D385" s="7" t="s">
        <v>1016</v>
      </c>
      <c r="E385" s="7" t="s">
        <v>1016</v>
      </c>
      <c r="F385" s="7" t="s">
        <v>1016</v>
      </c>
      <c r="G385" s="12">
        <v>1</v>
      </c>
      <c r="H385" s="6" t="s">
        <v>1541</v>
      </c>
      <c r="I385" s="13">
        <v>5.2</v>
      </c>
      <c r="J385" s="41">
        <f>K385*L385*M385/100</f>
        <v>60030</v>
      </c>
      <c r="K385" s="41">
        <v>580</v>
      </c>
      <c r="L385" s="41">
        <v>115</v>
      </c>
      <c r="M385" s="41">
        <v>90</v>
      </c>
      <c r="N385" s="59">
        <v>258</v>
      </c>
    </row>
    <row r="386" spans="1:190" ht="13.5" customHeight="1" x14ac:dyDescent="0.2">
      <c r="A386" s="39" t="s">
        <v>267</v>
      </c>
      <c r="B386" s="5">
        <v>8435134818832</v>
      </c>
      <c r="C386" s="37" t="s">
        <v>1429</v>
      </c>
      <c r="D386" s="7" t="s">
        <v>1016</v>
      </c>
      <c r="E386" s="7" t="s">
        <v>1016</v>
      </c>
      <c r="F386" s="7" t="s">
        <v>1016</v>
      </c>
      <c r="G386" s="12">
        <v>1</v>
      </c>
      <c r="H386" s="6" t="s">
        <v>1541</v>
      </c>
      <c r="I386" s="13">
        <v>8.8000000000000007</v>
      </c>
      <c r="J386" s="41">
        <f>K386*L386*M386/100</f>
        <v>60030</v>
      </c>
      <c r="K386" s="41">
        <v>580</v>
      </c>
      <c r="L386" s="41">
        <v>115</v>
      </c>
      <c r="M386" s="41">
        <v>90</v>
      </c>
      <c r="N386" s="59">
        <v>272</v>
      </c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  <c r="FE386" s="2"/>
      <c r="FF386" s="2"/>
      <c r="FG386" s="2"/>
      <c r="FH386" s="2"/>
      <c r="FI386" s="2"/>
      <c r="FJ386" s="2"/>
      <c r="FK386" s="2"/>
      <c r="FL386" s="2"/>
      <c r="FM386" s="2"/>
      <c r="FN386" s="2"/>
      <c r="FO386" s="2"/>
      <c r="FP386" s="2"/>
      <c r="FQ386" s="2"/>
      <c r="FR386" s="2"/>
      <c r="FS386" s="2"/>
      <c r="FT386" s="2"/>
      <c r="FU386" s="2"/>
      <c r="FV386" s="2"/>
      <c r="FW386" s="2"/>
      <c r="FX386" s="2"/>
      <c r="FY386" s="2"/>
      <c r="FZ386" s="2"/>
      <c r="GA386" s="2"/>
      <c r="GB386" s="2"/>
      <c r="GC386" s="2"/>
      <c r="GD386" s="2"/>
      <c r="GE386" s="2"/>
      <c r="GF386" s="2"/>
      <c r="GG386" s="2"/>
      <c r="GH386" s="2"/>
    </row>
    <row r="387" spans="1:190" ht="13.5" customHeight="1" x14ac:dyDescent="0.2">
      <c r="A387" s="39" t="s">
        <v>268</v>
      </c>
      <c r="B387" s="5">
        <v>8435134818801</v>
      </c>
      <c r="C387" s="37" t="s">
        <v>1430</v>
      </c>
      <c r="D387" s="7" t="s">
        <v>1016</v>
      </c>
      <c r="E387" s="7" t="s">
        <v>1016</v>
      </c>
      <c r="F387" s="7" t="s">
        <v>1016</v>
      </c>
      <c r="G387" s="12">
        <v>1</v>
      </c>
      <c r="H387" s="6" t="s">
        <v>1541</v>
      </c>
      <c r="I387" s="13">
        <v>5.5</v>
      </c>
      <c r="J387" s="12" t="s">
        <v>1016</v>
      </c>
      <c r="K387" s="41" t="s">
        <v>1016</v>
      </c>
      <c r="L387" s="41" t="s">
        <v>1016</v>
      </c>
      <c r="M387" s="41" t="s">
        <v>1016</v>
      </c>
      <c r="N387" s="59">
        <v>258</v>
      </c>
    </row>
    <row r="388" spans="1:190" ht="13.5" customHeight="1" x14ac:dyDescent="0.2">
      <c r="A388" s="39" t="s">
        <v>269</v>
      </c>
      <c r="B388" s="5">
        <v>8435134818818</v>
      </c>
      <c r="C388" s="37" t="s">
        <v>1431</v>
      </c>
      <c r="D388" s="7" t="s">
        <v>1016</v>
      </c>
      <c r="E388" s="7" t="s">
        <v>1016</v>
      </c>
      <c r="F388" s="7" t="s">
        <v>1016</v>
      </c>
      <c r="G388" s="12">
        <v>1</v>
      </c>
      <c r="H388" s="6" t="s">
        <v>1541</v>
      </c>
      <c r="I388" s="13">
        <v>8.8000000000000007</v>
      </c>
      <c r="J388" s="12" t="s">
        <v>1016</v>
      </c>
      <c r="K388" s="41" t="s">
        <v>1016</v>
      </c>
      <c r="L388" s="41" t="s">
        <v>1016</v>
      </c>
      <c r="M388" s="41" t="s">
        <v>1016</v>
      </c>
      <c r="N388" s="59">
        <v>272</v>
      </c>
    </row>
    <row r="389" spans="1:190" ht="13.5" customHeight="1" x14ac:dyDescent="0.2">
      <c r="A389" s="39" t="s">
        <v>239</v>
      </c>
      <c r="B389" s="5">
        <v>8435134818856</v>
      </c>
      <c r="C389" s="37" t="s">
        <v>1432</v>
      </c>
      <c r="D389" s="7" t="s">
        <v>1016</v>
      </c>
      <c r="E389" s="7" t="s">
        <v>1016</v>
      </c>
      <c r="F389" s="7" t="s">
        <v>1016</v>
      </c>
      <c r="G389" s="12">
        <v>1</v>
      </c>
      <c r="H389" s="6" t="s">
        <v>1541</v>
      </c>
      <c r="I389" s="13">
        <v>5.5</v>
      </c>
      <c r="J389" s="12" t="s">
        <v>1016</v>
      </c>
      <c r="K389" s="41" t="s">
        <v>1016</v>
      </c>
      <c r="L389" s="41" t="s">
        <v>1016</v>
      </c>
      <c r="M389" s="41" t="s">
        <v>1016</v>
      </c>
      <c r="N389" s="59">
        <v>258</v>
      </c>
    </row>
    <row r="390" spans="1:190" ht="13.5" customHeight="1" x14ac:dyDescent="0.2">
      <c r="A390" s="39" t="s">
        <v>240</v>
      </c>
      <c r="B390" s="5">
        <v>8435134818863</v>
      </c>
      <c r="C390" s="37" t="s">
        <v>1433</v>
      </c>
      <c r="D390" s="7" t="s">
        <v>1016</v>
      </c>
      <c r="E390" s="7" t="s">
        <v>1016</v>
      </c>
      <c r="F390" s="7" t="s">
        <v>1016</v>
      </c>
      <c r="G390" s="12">
        <v>1</v>
      </c>
      <c r="H390" s="6" t="s">
        <v>1541</v>
      </c>
      <c r="I390" s="13">
        <v>8.8000000000000007</v>
      </c>
      <c r="J390" s="12" t="s">
        <v>1016</v>
      </c>
      <c r="K390" s="41" t="s">
        <v>1016</v>
      </c>
      <c r="L390" s="41" t="s">
        <v>1016</v>
      </c>
      <c r="M390" s="41" t="s">
        <v>1016</v>
      </c>
      <c r="N390" s="59">
        <v>272</v>
      </c>
    </row>
    <row r="391" spans="1:190" ht="13.5" customHeight="1" x14ac:dyDescent="0.2">
      <c r="A391" s="39" t="s">
        <v>246</v>
      </c>
      <c r="B391" s="5">
        <v>8435134818870</v>
      </c>
      <c r="C391" s="37" t="s">
        <v>1434</v>
      </c>
      <c r="D391" s="7" t="s">
        <v>1016</v>
      </c>
      <c r="E391" s="7" t="s">
        <v>1016</v>
      </c>
      <c r="F391" s="7" t="s">
        <v>1016</v>
      </c>
      <c r="G391" s="12">
        <v>1</v>
      </c>
      <c r="H391" s="6" t="s">
        <v>1541</v>
      </c>
      <c r="I391" s="13">
        <v>4.5</v>
      </c>
      <c r="J391" s="12" t="s">
        <v>1016</v>
      </c>
      <c r="K391" s="41" t="s">
        <v>1016</v>
      </c>
      <c r="L391" s="41" t="s">
        <v>1016</v>
      </c>
      <c r="M391" s="41" t="s">
        <v>1016</v>
      </c>
      <c r="N391" s="59">
        <v>229</v>
      </c>
    </row>
    <row r="392" spans="1:190" ht="13.5" customHeight="1" x14ac:dyDescent="0.2">
      <c r="A392" s="39" t="s">
        <v>247</v>
      </c>
      <c r="B392" s="5">
        <v>8435134818887</v>
      </c>
      <c r="C392" s="37" t="s">
        <v>1435</v>
      </c>
      <c r="D392" s="7" t="s">
        <v>1016</v>
      </c>
      <c r="E392" s="7" t="s">
        <v>1016</v>
      </c>
      <c r="F392" s="7" t="s">
        <v>1016</v>
      </c>
      <c r="G392" s="12">
        <v>1</v>
      </c>
      <c r="H392" s="6" t="s">
        <v>1541</v>
      </c>
      <c r="I392" s="13">
        <v>7.8</v>
      </c>
      <c r="J392" s="12" t="s">
        <v>1016</v>
      </c>
      <c r="K392" s="41" t="s">
        <v>1016</v>
      </c>
      <c r="L392" s="41" t="s">
        <v>1016</v>
      </c>
      <c r="M392" s="41" t="s">
        <v>1016</v>
      </c>
      <c r="N392" s="59">
        <v>242</v>
      </c>
    </row>
    <row r="393" spans="1:190" ht="13.5" customHeight="1" x14ac:dyDescent="0.2">
      <c r="A393" s="39" t="s">
        <v>248</v>
      </c>
      <c r="B393" s="5">
        <v>8435134818894</v>
      </c>
      <c r="C393" s="37" t="s">
        <v>1436</v>
      </c>
      <c r="D393" s="7" t="s">
        <v>1016</v>
      </c>
      <c r="E393" s="7" t="s">
        <v>1016</v>
      </c>
      <c r="F393" s="7" t="s">
        <v>1016</v>
      </c>
      <c r="G393" s="12">
        <v>1</v>
      </c>
      <c r="H393" s="6" t="s">
        <v>1541</v>
      </c>
      <c r="I393" s="13">
        <v>4.5</v>
      </c>
      <c r="J393" s="12" t="s">
        <v>1016</v>
      </c>
      <c r="K393" s="41" t="s">
        <v>1016</v>
      </c>
      <c r="L393" s="41" t="s">
        <v>1016</v>
      </c>
      <c r="M393" s="41" t="s">
        <v>1016</v>
      </c>
      <c r="N393" s="59">
        <v>229</v>
      </c>
    </row>
    <row r="394" spans="1:190" ht="13.5" customHeight="1" x14ac:dyDescent="0.2">
      <c r="A394" s="39" t="s">
        <v>249</v>
      </c>
      <c r="B394" s="5">
        <v>8435134818900</v>
      </c>
      <c r="C394" s="47" t="s">
        <v>1437</v>
      </c>
      <c r="D394" s="7" t="s">
        <v>1016</v>
      </c>
      <c r="E394" s="7" t="s">
        <v>1016</v>
      </c>
      <c r="F394" s="7" t="s">
        <v>1016</v>
      </c>
      <c r="G394" s="12">
        <v>1</v>
      </c>
      <c r="H394" s="6" t="s">
        <v>1541</v>
      </c>
      <c r="I394" s="13">
        <v>7.8</v>
      </c>
      <c r="J394" s="12" t="s">
        <v>1016</v>
      </c>
      <c r="K394" s="41" t="s">
        <v>1016</v>
      </c>
      <c r="L394" s="41" t="s">
        <v>1016</v>
      </c>
      <c r="M394" s="41" t="s">
        <v>1016</v>
      </c>
      <c r="N394" s="59">
        <v>242</v>
      </c>
    </row>
    <row r="395" spans="1:190" ht="13.5" customHeight="1" x14ac:dyDescent="0.2">
      <c r="A395" s="39" t="s">
        <v>280</v>
      </c>
      <c r="B395" s="5">
        <v>8435134819006</v>
      </c>
      <c r="C395" s="47" t="s">
        <v>1438</v>
      </c>
      <c r="D395" s="7" t="s">
        <v>1016</v>
      </c>
      <c r="E395" s="7" t="s">
        <v>1016</v>
      </c>
      <c r="F395" s="7" t="s">
        <v>1016</v>
      </c>
      <c r="G395" s="12">
        <v>1</v>
      </c>
      <c r="H395" s="6" t="s">
        <v>1541</v>
      </c>
      <c r="I395" s="13">
        <v>11.6</v>
      </c>
      <c r="J395" s="31" t="s">
        <v>1016</v>
      </c>
      <c r="K395" s="41" t="s">
        <v>1016</v>
      </c>
      <c r="L395" s="41" t="s">
        <v>1016</v>
      </c>
      <c r="M395" s="41" t="s">
        <v>1016</v>
      </c>
      <c r="N395" s="59">
        <v>335</v>
      </c>
    </row>
    <row r="396" spans="1:190" ht="13.5" customHeight="1" x14ac:dyDescent="0.2">
      <c r="A396" s="39" t="s">
        <v>281</v>
      </c>
      <c r="B396" s="5">
        <v>8435134819013</v>
      </c>
      <c r="C396" s="47" t="s">
        <v>1439</v>
      </c>
      <c r="D396" s="7" t="s">
        <v>1016</v>
      </c>
      <c r="E396" s="7" t="s">
        <v>1016</v>
      </c>
      <c r="F396" s="7" t="s">
        <v>1016</v>
      </c>
      <c r="G396" s="12">
        <v>1</v>
      </c>
      <c r="H396" s="6" t="s">
        <v>1541</v>
      </c>
      <c r="I396" s="13">
        <v>19.8</v>
      </c>
      <c r="J396" s="12" t="s">
        <v>1016</v>
      </c>
      <c r="K396" s="41" t="s">
        <v>1016</v>
      </c>
      <c r="L396" s="41" t="s">
        <v>1016</v>
      </c>
      <c r="M396" s="41" t="s">
        <v>1016</v>
      </c>
      <c r="N396" s="59">
        <v>420</v>
      </c>
    </row>
    <row r="397" spans="1:190" ht="13.5" customHeight="1" x14ac:dyDescent="0.2">
      <c r="A397" s="39" t="s">
        <v>283</v>
      </c>
      <c r="B397" s="5">
        <v>8435134819020</v>
      </c>
      <c r="C397" s="47" t="s">
        <v>1440</v>
      </c>
      <c r="D397" s="7" t="s">
        <v>1016</v>
      </c>
      <c r="E397" s="7" t="s">
        <v>1016</v>
      </c>
      <c r="F397" s="7" t="s">
        <v>1016</v>
      </c>
      <c r="G397" s="12">
        <v>1</v>
      </c>
      <c r="H397" s="6" t="s">
        <v>1541</v>
      </c>
      <c r="I397" s="13">
        <v>4.2</v>
      </c>
      <c r="J397" s="12" t="s">
        <v>1016</v>
      </c>
      <c r="K397" s="41" t="s">
        <v>1016</v>
      </c>
      <c r="L397" s="41" t="s">
        <v>1016</v>
      </c>
      <c r="M397" s="41" t="s">
        <v>1016</v>
      </c>
      <c r="N397" s="59">
        <v>258</v>
      </c>
    </row>
    <row r="398" spans="1:190" ht="13.5" customHeight="1" x14ac:dyDescent="0.2">
      <c r="A398" s="39" t="s">
        <v>284</v>
      </c>
      <c r="B398" s="5">
        <v>8435134819037</v>
      </c>
      <c r="C398" s="47" t="s">
        <v>1441</v>
      </c>
      <c r="D398" s="7" t="s">
        <v>1016</v>
      </c>
      <c r="E398" s="7" t="s">
        <v>1016</v>
      </c>
      <c r="F398" s="7" t="s">
        <v>1016</v>
      </c>
      <c r="G398" s="12">
        <v>1</v>
      </c>
      <c r="H398" s="6" t="s">
        <v>1541</v>
      </c>
      <c r="I398" s="13">
        <v>7.2</v>
      </c>
      <c r="J398" s="12" t="s">
        <v>1016</v>
      </c>
      <c r="K398" s="41" t="s">
        <v>1016</v>
      </c>
      <c r="L398" s="41" t="s">
        <v>1016</v>
      </c>
      <c r="M398" s="41" t="s">
        <v>1016</v>
      </c>
      <c r="N398" s="59">
        <v>272</v>
      </c>
    </row>
    <row r="399" spans="1:190" ht="13.5" customHeight="1" x14ac:dyDescent="0.2">
      <c r="A399" s="39" t="s">
        <v>282</v>
      </c>
      <c r="B399" s="5">
        <v>8435134822051</v>
      </c>
      <c r="C399" s="37" t="s">
        <v>1442</v>
      </c>
      <c r="D399" s="7" t="s">
        <v>1016</v>
      </c>
      <c r="E399" s="7" t="s">
        <v>1016</v>
      </c>
      <c r="F399" s="7" t="s">
        <v>1016</v>
      </c>
      <c r="G399" s="12">
        <v>1</v>
      </c>
      <c r="H399" s="6" t="s">
        <v>1541</v>
      </c>
      <c r="I399" s="13">
        <v>8.1999999999999993</v>
      </c>
      <c r="J399" s="12" t="s">
        <v>1016</v>
      </c>
      <c r="K399" s="41" t="s">
        <v>1016</v>
      </c>
      <c r="L399" s="41" t="s">
        <v>1016</v>
      </c>
      <c r="M399" s="41" t="s">
        <v>1016</v>
      </c>
      <c r="N399" s="59">
        <v>201</v>
      </c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  <c r="FE399" s="2"/>
      <c r="FF399" s="2"/>
      <c r="FG399" s="2"/>
      <c r="FH399" s="2"/>
      <c r="FI399" s="2"/>
      <c r="FJ399" s="2"/>
      <c r="FK399" s="2"/>
      <c r="FL399" s="2"/>
      <c r="FM399" s="2"/>
      <c r="FN399" s="2"/>
      <c r="FO399" s="2"/>
      <c r="FP399" s="2"/>
      <c r="FQ399" s="2"/>
      <c r="FR399" s="2"/>
      <c r="FS399" s="2"/>
      <c r="FT399" s="2"/>
      <c r="FU399" s="2"/>
      <c r="FV399" s="2"/>
      <c r="FW399" s="2"/>
      <c r="FX399" s="2"/>
      <c r="FY399" s="2"/>
      <c r="FZ399" s="2"/>
      <c r="GA399" s="2"/>
      <c r="GB399" s="2"/>
      <c r="GC399" s="2"/>
      <c r="GD399" s="2"/>
      <c r="GE399" s="2"/>
      <c r="GF399" s="2"/>
      <c r="GG399" s="2"/>
      <c r="GH399" s="2"/>
    </row>
    <row r="400" spans="1:190" ht="13.5" customHeight="1" x14ac:dyDescent="0.2">
      <c r="A400" s="39" t="s">
        <v>241</v>
      </c>
      <c r="B400" s="5">
        <v>8435134821757</v>
      </c>
      <c r="C400" s="37" t="s">
        <v>1443</v>
      </c>
      <c r="D400" s="7" t="s">
        <v>1016</v>
      </c>
      <c r="E400" s="7" t="s">
        <v>1016</v>
      </c>
      <c r="F400" s="7" t="s">
        <v>1016</v>
      </c>
      <c r="G400" s="12">
        <v>1</v>
      </c>
      <c r="H400" s="6" t="s">
        <v>1541</v>
      </c>
      <c r="I400" s="13">
        <v>12.1</v>
      </c>
      <c r="J400" s="12" t="s">
        <v>1016</v>
      </c>
      <c r="K400" s="41" t="s">
        <v>1016</v>
      </c>
      <c r="L400" s="41" t="s">
        <v>1016</v>
      </c>
      <c r="M400" s="41" t="s">
        <v>1016</v>
      </c>
      <c r="N400" s="59">
        <v>360</v>
      </c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  <c r="FE400" s="2"/>
      <c r="FF400" s="2"/>
      <c r="FG400" s="2"/>
      <c r="FH400" s="2"/>
      <c r="FI400" s="2"/>
      <c r="FJ400" s="2"/>
      <c r="FK400" s="2"/>
      <c r="FL400" s="2"/>
      <c r="FM400" s="2"/>
      <c r="FN400" s="2"/>
      <c r="FO400" s="2"/>
      <c r="FP400" s="2"/>
      <c r="FQ400" s="2"/>
      <c r="FR400" s="2"/>
      <c r="FS400" s="2"/>
      <c r="FT400" s="2"/>
      <c r="FU400" s="2"/>
      <c r="FV400" s="2"/>
      <c r="FW400" s="2"/>
      <c r="FX400" s="2"/>
      <c r="FY400" s="2"/>
      <c r="FZ400" s="2"/>
      <c r="GA400" s="2"/>
      <c r="GB400" s="2"/>
      <c r="GC400" s="2"/>
      <c r="GD400" s="2"/>
      <c r="GE400" s="2"/>
      <c r="GF400" s="2"/>
      <c r="GG400" s="2"/>
      <c r="GH400" s="2"/>
    </row>
    <row r="401" spans="1:190" ht="13.5" customHeight="1" x14ac:dyDescent="0.2">
      <c r="A401" s="39" t="s">
        <v>242</v>
      </c>
      <c r="B401" s="5">
        <v>8435134821764</v>
      </c>
      <c r="C401" s="37" t="s">
        <v>1444</v>
      </c>
      <c r="D401" s="7" t="s">
        <v>1016</v>
      </c>
      <c r="E401" s="7" t="s">
        <v>1016</v>
      </c>
      <c r="F401" s="7" t="s">
        <v>1016</v>
      </c>
      <c r="G401" s="12">
        <v>1</v>
      </c>
      <c r="H401" s="6" t="s">
        <v>1541</v>
      </c>
      <c r="I401" s="13">
        <v>15.4</v>
      </c>
      <c r="J401" s="12" t="s">
        <v>1016</v>
      </c>
      <c r="K401" s="41" t="s">
        <v>1016</v>
      </c>
      <c r="L401" s="41" t="s">
        <v>1016</v>
      </c>
      <c r="M401" s="41" t="s">
        <v>1016</v>
      </c>
      <c r="N401" s="59">
        <v>444</v>
      </c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  <c r="FE401" s="2"/>
      <c r="FF401" s="2"/>
      <c r="FG401" s="2"/>
      <c r="FH401" s="2"/>
      <c r="FI401" s="2"/>
      <c r="FJ401" s="2"/>
      <c r="FK401" s="2"/>
      <c r="FL401" s="2"/>
      <c r="FM401" s="2"/>
      <c r="FN401" s="2"/>
      <c r="FO401" s="2"/>
      <c r="FP401" s="2"/>
      <c r="FQ401" s="2"/>
      <c r="FR401" s="2"/>
      <c r="FS401" s="2"/>
      <c r="FT401" s="2"/>
      <c r="FU401" s="2"/>
      <c r="FV401" s="2"/>
      <c r="FW401" s="2"/>
      <c r="FX401" s="2"/>
      <c r="FY401" s="2"/>
      <c r="FZ401" s="2"/>
      <c r="GA401" s="2"/>
      <c r="GB401" s="2"/>
      <c r="GC401" s="2"/>
      <c r="GD401" s="2"/>
      <c r="GE401" s="2"/>
      <c r="GF401" s="2"/>
      <c r="GG401" s="2"/>
      <c r="GH401" s="2"/>
    </row>
    <row r="402" spans="1:190" ht="13.5" customHeight="1" x14ac:dyDescent="0.2">
      <c r="A402" s="39" t="s">
        <v>243</v>
      </c>
      <c r="B402" s="5">
        <v>8435134821771</v>
      </c>
      <c r="C402" s="47" t="s">
        <v>1445</v>
      </c>
      <c r="D402" s="7" t="s">
        <v>1016</v>
      </c>
      <c r="E402" s="7" t="s">
        <v>1016</v>
      </c>
      <c r="F402" s="7" t="s">
        <v>1016</v>
      </c>
      <c r="G402" s="12">
        <v>1</v>
      </c>
      <c r="H402" s="6" t="s">
        <v>1541</v>
      </c>
      <c r="I402" s="13">
        <v>18.7</v>
      </c>
      <c r="J402" s="12" t="s">
        <v>1016</v>
      </c>
      <c r="K402" s="41" t="s">
        <v>1016</v>
      </c>
      <c r="L402" s="41" t="s">
        <v>1016</v>
      </c>
      <c r="M402" s="41" t="s">
        <v>1016</v>
      </c>
      <c r="N402" s="59">
        <v>528</v>
      </c>
    </row>
    <row r="403" spans="1:190" ht="13.5" customHeight="1" x14ac:dyDescent="0.2">
      <c r="A403" s="39" t="s">
        <v>244</v>
      </c>
      <c r="B403" s="5">
        <v>8435134821788</v>
      </c>
      <c r="C403" s="47" t="s">
        <v>1446</v>
      </c>
      <c r="D403" s="7" t="s">
        <v>1016</v>
      </c>
      <c r="E403" s="7" t="s">
        <v>1016</v>
      </c>
      <c r="F403" s="7" t="s">
        <v>1016</v>
      </c>
      <c r="G403" s="12">
        <v>1</v>
      </c>
      <c r="H403" s="6" t="s">
        <v>1541</v>
      </c>
      <c r="I403" s="13">
        <v>22</v>
      </c>
      <c r="J403" s="12" t="s">
        <v>1016</v>
      </c>
      <c r="K403" s="41" t="s">
        <v>1016</v>
      </c>
      <c r="L403" s="41" t="s">
        <v>1016</v>
      </c>
      <c r="M403" s="41" t="s">
        <v>1016</v>
      </c>
      <c r="N403" s="59">
        <v>616</v>
      </c>
    </row>
    <row r="404" spans="1:190" ht="13.5" customHeight="1" x14ac:dyDescent="0.2">
      <c r="A404" s="39" t="s">
        <v>245</v>
      </c>
      <c r="B404" s="5">
        <v>8435134821795</v>
      </c>
      <c r="C404" s="47" t="s">
        <v>1447</v>
      </c>
      <c r="D404" s="7" t="s">
        <v>1016</v>
      </c>
      <c r="E404" s="7" t="s">
        <v>1016</v>
      </c>
      <c r="F404" s="7" t="s">
        <v>1016</v>
      </c>
      <c r="G404" s="12">
        <v>1</v>
      </c>
      <c r="H404" s="6" t="s">
        <v>1541</v>
      </c>
      <c r="I404" s="13">
        <v>25.3</v>
      </c>
      <c r="J404" s="12" t="s">
        <v>1016</v>
      </c>
      <c r="K404" s="41" t="s">
        <v>1016</v>
      </c>
      <c r="L404" s="41" t="s">
        <v>1016</v>
      </c>
      <c r="M404" s="41" t="s">
        <v>1016</v>
      </c>
      <c r="N404" s="59">
        <v>701</v>
      </c>
    </row>
    <row r="405" spans="1:190" ht="13.5" customHeight="1" x14ac:dyDescent="0.2">
      <c r="A405" s="39" t="s">
        <v>250</v>
      </c>
      <c r="B405" s="5">
        <v>8435134821801</v>
      </c>
      <c r="C405" s="47" t="s">
        <v>1448</v>
      </c>
      <c r="D405" s="7" t="s">
        <v>1016</v>
      </c>
      <c r="E405" s="7" t="s">
        <v>1016</v>
      </c>
      <c r="F405" s="7" t="s">
        <v>1016</v>
      </c>
      <c r="G405" s="12">
        <v>1</v>
      </c>
      <c r="H405" s="6" t="s">
        <v>1541</v>
      </c>
      <c r="I405" s="13">
        <v>11.1</v>
      </c>
      <c r="J405" s="12" t="s">
        <v>1016</v>
      </c>
      <c r="K405" s="41" t="s">
        <v>1016</v>
      </c>
      <c r="L405" s="41" t="s">
        <v>1016</v>
      </c>
      <c r="M405" s="41" t="s">
        <v>1016</v>
      </c>
      <c r="N405" s="59">
        <v>317</v>
      </c>
    </row>
    <row r="406" spans="1:190" ht="13.5" customHeight="1" x14ac:dyDescent="0.2">
      <c r="A406" s="39" t="s">
        <v>251</v>
      </c>
      <c r="B406" s="5">
        <v>8435134821818</v>
      </c>
      <c r="C406" s="47" t="s">
        <v>1449</v>
      </c>
      <c r="D406" s="7" t="s">
        <v>1016</v>
      </c>
      <c r="E406" s="7" t="s">
        <v>1016</v>
      </c>
      <c r="F406" s="7" t="s">
        <v>1016</v>
      </c>
      <c r="G406" s="12">
        <v>1</v>
      </c>
      <c r="H406" s="6" t="s">
        <v>1541</v>
      </c>
      <c r="I406" s="13">
        <v>14.4</v>
      </c>
      <c r="J406" s="12" t="s">
        <v>1016</v>
      </c>
      <c r="K406" s="81" t="s">
        <v>1016</v>
      </c>
      <c r="L406" s="81" t="s">
        <v>1016</v>
      </c>
      <c r="M406" s="81" t="s">
        <v>1016</v>
      </c>
      <c r="N406" s="59">
        <v>395</v>
      </c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  <c r="FE406" s="2"/>
      <c r="FF406" s="2"/>
      <c r="FG406" s="2"/>
      <c r="FH406" s="2"/>
      <c r="FI406" s="2"/>
      <c r="FJ406" s="2"/>
      <c r="FK406" s="2"/>
      <c r="FL406" s="2"/>
      <c r="FM406" s="2"/>
      <c r="FN406" s="2"/>
      <c r="FO406" s="2"/>
      <c r="FP406" s="2"/>
      <c r="FQ406" s="2"/>
      <c r="FR406" s="2"/>
      <c r="FS406" s="2"/>
      <c r="FT406" s="2"/>
      <c r="FU406" s="2"/>
      <c r="FV406" s="2"/>
      <c r="FW406" s="2"/>
      <c r="FX406" s="2"/>
      <c r="FY406" s="2"/>
      <c r="FZ406" s="2"/>
      <c r="GA406" s="2"/>
      <c r="GB406" s="2"/>
      <c r="GC406" s="2"/>
      <c r="GD406" s="2"/>
      <c r="GE406" s="2"/>
      <c r="GF406" s="2"/>
      <c r="GG406" s="2"/>
      <c r="GH406" s="2"/>
    </row>
    <row r="407" spans="1:190" ht="13.5" customHeight="1" x14ac:dyDescent="0.2">
      <c r="A407" s="39" t="s">
        <v>252</v>
      </c>
      <c r="B407" s="5">
        <v>8435134821825</v>
      </c>
      <c r="C407" s="37" t="s">
        <v>1450</v>
      </c>
      <c r="D407" s="7" t="s">
        <v>1016</v>
      </c>
      <c r="E407" s="7" t="s">
        <v>1016</v>
      </c>
      <c r="F407" s="7" t="s">
        <v>1016</v>
      </c>
      <c r="G407" s="12">
        <v>1</v>
      </c>
      <c r="H407" s="6" t="s">
        <v>1541</v>
      </c>
      <c r="I407" s="13">
        <v>17.7</v>
      </c>
      <c r="J407" s="12" t="s">
        <v>1016</v>
      </c>
      <c r="K407" s="41" t="s">
        <v>1016</v>
      </c>
      <c r="L407" s="41" t="s">
        <v>1016</v>
      </c>
      <c r="M407" s="41" t="s">
        <v>1016</v>
      </c>
      <c r="N407" s="59">
        <v>478</v>
      </c>
    </row>
    <row r="408" spans="1:190" ht="13.5" customHeight="1" x14ac:dyDescent="0.2">
      <c r="A408" s="39" t="s">
        <v>253</v>
      </c>
      <c r="B408" s="5">
        <v>8435134821832</v>
      </c>
      <c r="C408" s="37" t="s">
        <v>1451</v>
      </c>
      <c r="D408" s="7" t="s">
        <v>1016</v>
      </c>
      <c r="E408" s="7" t="s">
        <v>1016</v>
      </c>
      <c r="F408" s="7" t="s">
        <v>1016</v>
      </c>
      <c r="G408" s="12">
        <v>1</v>
      </c>
      <c r="H408" s="6" t="s">
        <v>1541</v>
      </c>
      <c r="I408" s="13">
        <v>21</v>
      </c>
      <c r="J408" s="12" t="s">
        <v>1016</v>
      </c>
      <c r="K408" s="41" t="s">
        <v>1016</v>
      </c>
      <c r="L408" s="41" t="s">
        <v>1016</v>
      </c>
      <c r="M408" s="41" t="s">
        <v>1016</v>
      </c>
      <c r="N408" s="59">
        <v>555</v>
      </c>
    </row>
    <row r="409" spans="1:190" ht="13.5" customHeight="1" x14ac:dyDescent="0.2">
      <c r="A409" s="39" t="s">
        <v>254</v>
      </c>
      <c r="B409" s="5">
        <v>8435134821849</v>
      </c>
      <c r="C409" s="47" t="s">
        <v>1452</v>
      </c>
      <c r="D409" s="7" t="s">
        <v>1016</v>
      </c>
      <c r="E409" s="7" t="s">
        <v>1016</v>
      </c>
      <c r="F409" s="7" t="s">
        <v>1016</v>
      </c>
      <c r="G409" s="12">
        <v>1</v>
      </c>
      <c r="H409" s="6" t="s">
        <v>1541</v>
      </c>
      <c r="I409" s="13">
        <v>24.3</v>
      </c>
      <c r="J409" s="31" t="s">
        <v>1016</v>
      </c>
      <c r="K409" s="41" t="s">
        <v>1016</v>
      </c>
      <c r="L409" s="41" t="s">
        <v>1016</v>
      </c>
      <c r="M409" s="41" t="s">
        <v>1016</v>
      </c>
      <c r="N409" s="59">
        <v>633</v>
      </c>
    </row>
    <row r="410" spans="1:190" ht="13.5" customHeight="1" x14ac:dyDescent="0.2">
      <c r="A410" s="39" t="s">
        <v>255</v>
      </c>
      <c r="B410" s="5">
        <v>8435134821856</v>
      </c>
      <c r="C410" s="47" t="s">
        <v>1453</v>
      </c>
      <c r="D410" s="7" t="s">
        <v>1016</v>
      </c>
      <c r="E410" s="7" t="s">
        <v>1016</v>
      </c>
      <c r="F410" s="7" t="s">
        <v>1016</v>
      </c>
      <c r="G410" s="12">
        <v>1</v>
      </c>
      <c r="H410" s="6" t="s">
        <v>1541</v>
      </c>
      <c r="I410" s="13">
        <v>11.1</v>
      </c>
      <c r="J410" s="12" t="s">
        <v>1016</v>
      </c>
      <c r="K410" s="41" t="s">
        <v>1016</v>
      </c>
      <c r="L410" s="41" t="s">
        <v>1016</v>
      </c>
      <c r="M410" s="41" t="s">
        <v>1016</v>
      </c>
      <c r="N410" s="59">
        <v>317</v>
      </c>
    </row>
    <row r="411" spans="1:190" ht="13.5" customHeight="1" x14ac:dyDescent="0.2">
      <c r="A411" s="39" t="s">
        <v>256</v>
      </c>
      <c r="B411" s="5">
        <v>8435134821863</v>
      </c>
      <c r="C411" s="47" t="s">
        <v>1454</v>
      </c>
      <c r="D411" s="7" t="s">
        <v>1016</v>
      </c>
      <c r="E411" s="7" t="s">
        <v>1016</v>
      </c>
      <c r="F411" s="7" t="s">
        <v>1016</v>
      </c>
      <c r="G411" s="12">
        <v>1</v>
      </c>
      <c r="H411" s="6" t="s">
        <v>1541</v>
      </c>
      <c r="I411" s="13">
        <v>14.4</v>
      </c>
      <c r="J411" s="31" t="s">
        <v>1016</v>
      </c>
      <c r="K411" s="41" t="s">
        <v>1016</v>
      </c>
      <c r="L411" s="41" t="s">
        <v>1016</v>
      </c>
      <c r="M411" s="41" t="s">
        <v>1016</v>
      </c>
      <c r="N411" s="59">
        <v>395</v>
      </c>
    </row>
    <row r="412" spans="1:190" ht="13.5" customHeight="1" x14ac:dyDescent="0.2">
      <c r="A412" s="39" t="s">
        <v>257</v>
      </c>
      <c r="B412" s="5">
        <v>8435134821870</v>
      </c>
      <c r="C412" s="47" t="s">
        <v>1455</v>
      </c>
      <c r="D412" s="7" t="s">
        <v>1016</v>
      </c>
      <c r="E412" s="7" t="s">
        <v>1016</v>
      </c>
      <c r="F412" s="7" t="s">
        <v>1016</v>
      </c>
      <c r="G412" s="12">
        <v>1</v>
      </c>
      <c r="H412" s="6" t="s">
        <v>1541</v>
      </c>
      <c r="I412" s="13">
        <v>17.7</v>
      </c>
      <c r="J412" s="31" t="s">
        <v>1016</v>
      </c>
      <c r="K412" s="41" t="s">
        <v>1016</v>
      </c>
      <c r="L412" s="41" t="s">
        <v>1016</v>
      </c>
      <c r="M412" s="41" t="s">
        <v>1016</v>
      </c>
      <c r="N412" s="59">
        <v>478</v>
      </c>
    </row>
    <row r="413" spans="1:190" ht="13.5" customHeight="1" x14ac:dyDescent="0.2">
      <c r="A413" s="39" t="s">
        <v>258</v>
      </c>
      <c r="B413" s="5">
        <v>8435134821887</v>
      </c>
      <c r="C413" s="47" t="s">
        <v>1456</v>
      </c>
      <c r="D413" s="7" t="s">
        <v>1016</v>
      </c>
      <c r="E413" s="7" t="s">
        <v>1016</v>
      </c>
      <c r="F413" s="7" t="s">
        <v>1016</v>
      </c>
      <c r="G413" s="12">
        <v>1</v>
      </c>
      <c r="H413" s="6" t="s">
        <v>1541</v>
      </c>
      <c r="I413" s="13">
        <v>24.3</v>
      </c>
      <c r="J413" s="12" t="s">
        <v>1016</v>
      </c>
      <c r="K413" s="41" t="s">
        <v>1016</v>
      </c>
      <c r="L413" s="41" t="s">
        <v>1016</v>
      </c>
      <c r="M413" s="41" t="s">
        <v>1016</v>
      </c>
      <c r="N413" s="59">
        <v>555</v>
      </c>
    </row>
    <row r="414" spans="1:190" ht="13.5" customHeight="1" x14ac:dyDescent="0.2">
      <c r="A414" s="39" t="s">
        <v>259</v>
      </c>
      <c r="B414" s="5">
        <v>8435134821894</v>
      </c>
      <c r="C414" s="47" t="s">
        <v>1457</v>
      </c>
      <c r="D414" s="7" t="s">
        <v>1016</v>
      </c>
      <c r="E414" s="7" t="s">
        <v>1016</v>
      </c>
      <c r="F414" s="7" t="s">
        <v>1016</v>
      </c>
      <c r="G414" s="12">
        <v>1</v>
      </c>
      <c r="H414" s="6" t="s">
        <v>1541</v>
      </c>
      <c r="I414" s="13">
        <v>27.6</v>
      </c>
      <c r="J414" s="12" t="s">
        <v>1016</v>
      </c>
      <c r="K414" s="41" t="s">
        <v>1016</v>
      </c>
      <c r="L414" s="41" t="s">
        <v>1016</v>
      </c>
      <c r="M414" s="41" t="s">
        <v>1016</v>
      </c>
      <c r="N414" s="59">
        <v>633</v>
      </c>
    </row>
    <row r="415" spans="1:190" ht="13.5" customHeight="1" x14ac:dyDescent="0.2">
      <c r="A415" s="39" t="s">
        <v>270</v>
      </c>
      <c r="B415" s="5">
        <v>8435134821900</v>
      </c>
      <c r="C415" s="47" t="s">
        <v>1458</v>
      </c>
      <c r="D415" s="7" t="s">
        <v>1016</v>
      </c>
      <c r="E415" s="7" t="s">
        <v>1016</v>
      </c>
      <c r="F415" s="7" t="s">
        <v>1016</v>
      </c>
      <c r="G415" s="12">
        <v>1</v>
      </c>
      <c r="H415" s="6" t="s">
        <v>1541</v>
      </c>
      <c r="I415" s="13">
        <v>12.1</v>
      </c>
      <c r="J415" s="12" t="s">
        <v>1016</v>
      </c>
      <c r="K415" s="41" t="s">
        <v>1016</v>
      </c>
      <c r="L415" s="41" t="s">
        <v>1016</v>
      </c>
      <c r="M415" s="41" t="s">
        <v>1016</v>
      </c>
      <c r="N415" s="59">
        <v>360</v>
      </c>
    </row>
    <row r="416" spans="1:190" ht="13.5" customHeight="1" x14ac:dyDescent="0.2">
      <c r="A416" s="39" t="s">
        <v>271</v>
      </c>
      <c r="B416" s="5">
        <v>8435134821917</v>
      </c>
      <c r="C416" s="47" t="s">
        <v>1459</v>
      </c>
      <c r="D416" s="7" t="s">
        <v>1016</v>
      </c>
      <c r="E416" s="7" t="s">
        <v>1016</v>
      </c>
      <c r="F416" s="7" t="s">
        <v>1016</v>
      </c>
      <c r="G416" s="12">
        <v>1</v>
      </c>
      <c r="H416" s="6" t="s">
        <v>1541</v>
      </c>
      <c r="I416" s="13">
        <v>15.4</v>
      </c>
      <c r="J416" s="12" t="s">
        <v>1016</v>
      </c>
      <c r="K416" s="41" t="s">
        <v>1016</v>
      </c>
      <c r="L416" s="41" t="s">
        <v>1016</v>
      </c>
      <c r="M416" s="41" t="s">
        <v>1016</v>
      </c>
      <c r="N416" s="59">
        <v>444</v>
      </c>
    </row>
    <row r="417" spans="1:14" ht="13.5" customHeight="1" x14ac:dyDescent="0.2">
      <c r="A417" s="39" t="s">
        <v>272</v>
      </c>
      <c r="B417" s="5">
        <v>8435134821924</v>
      </c>
      <c r="C417" s="47" t="s">
        <v>1460</v>
      </c>
      <c r="D417" s="7" t="s">
        <v>1016</v>
      </c>
      <c r="E417" s="7" t="s">
        <v>1016</v>
      </c>
      <c r="F417" s="7" t="s">
        <v>1016</v>
      </c>
      <c r="G417" s="12">
        <v>1</v>
      </c>
      <c r="H417" s="6" t="s">
        <v>1541</v>
      </c>
      <c r="I417" s="13">
        <v>18.7</v>
      </c>
      <c r="J417" s="12" t="s">
        <v>1016</v>
      </c>
      <c r="K417" s="41" t="s">
        <v>1016</v>
      </c>
      <c r="L417" s="41" t="s">
        <v>1016</v>
      </c>
      <c r="M417" s="41" t="s">
        <v>1016</v>
      </c>
      <c r="N417" s="59">
        <v>528</v>
      </c>
    </row>
    <row r="418" spans="1:14" ht="13.5" customHeight="1" x14ac:dyDescent="0.2">
      <c r="A418" s="39" t="s">
        <v>273</v>
      </c>
      <c r="B418" s="5">
        <v>8435134821931</v>
      </c>
      <c r="C418" s="47" t="s">
        <v>1461</v>
      </c>
      <c r="D418" s="7" t="s">
        <v>1016</v>
      </c>
      <c r="E418" s="7" t="s">
        <v>1016</v>
      </c>
      <c r="F418" s="7" t="s">
        <v>1016</v>
      </c>
      <c r="G418" s="12">
        <v>1</v>
      </c>
      <c r="H418" s="6" t="s">
        <v>1541</v>
      </c>
      <c r="I418" s="13">
        <v>22</v>
      </c>
      <c r="J418" s="12" t="s">
        <v>1016</v>
      </c>
      <c r="K418" s="41" t="s">
        <v>1016</v>
      </c>
      <c r="L418" s="41" t="s">
        <v>1016</v>
      </c>
      <c r="M418" s="41" t="s">
        <v>1016</v>
      </c>
      <c r="N418" s="59">
        <v>616</v>
      </c>
    </row>
    <row r="419" spans="1:14" ht="13.5" customHeight="1" x14ac:dyDescent="0.2">
      <c r="A419" s="39" t="s">
        <v>274</v>
      </c>
      <c r="B419" s="5">
        <v>8435134821948</v>
      </c>
      <c r="C419" s="47" t="s">
        <v>1462</v>
      </c>
      <c r="D419" s="7" t="s">
        <v>1016</v>
      </c>
      <c r="E419" s="7" t="s">
        <v>1016</v>
      </c>
      <c r="F419" s="7" t="s">
        <v>1016</v>
      </c>
      <c r="G419" s="12">
        <v>1</v>
      </c>
      <c r="H419" s="6" t="s">
        <v>1541</v>
      </c>
      <c r="I419" s="13">
        <v>25.3</v>
      </c>
      <c r="J419" s="12" t="s">
        <v>1016</v>
      </c>
      <c r="K419" s="41" t="s">
        <v>1016</v>
      </c>
      <c r="L419" s="41" t="s">
        <v>1016</v>
      </c>
      <c r="M419" s="41" t="s">
        <v>1016</v>
      </c>
      <c r="N419" s="59">
        <v>701</v>
      </c>
    </row>
    <row r="420" spans="1:14" ht="13.5" customHeight="1" x14ac:dyDescent="0.2">
      <c r="A420" s="39" t="s">
        <v>275</v>
      </c>
      <c r="B420" s="5">
        <v>8435134821955</v>
      </c>
      <c r="C420" s="47" t="s">
        <v>1463</v>
      </c>
      <c r="D420" s="7" t="s">
        <v>1016</v>
      </c>
      <c r="E420" s="7" t="s">
        <v>1016</v>
      </c>
      <c r="F420" s="7" t="s">
        <v>1016</v>
      </c>
      <c r="G420" s="12">
        <v>1</v>
      </c>
      <c r="H420" s="6" t="s">
        <v>1541</v>
      </c>
      <c r="I420" s="13">
        <v>12.1</v>
      </c>
      <c r="J420" s="12" t="s">
        <v>1016</v>
      </c>
      <c r="K420" s="41" t="s">
        <v>1016</v>
      </c>
      <c r="L420" s="41" t="s">
        <v>1016</v>
      </c>
      <c r="M420" s="41" t="s">
        <v>1016</v>
      </c>
      <c r="N420" s="59">
        <v>360</v>
      </c>
    </row>
    <row r="421" spans="1:14" ht="13.5" customHeight="1" x14ac:dyDescent="0.2">
      <c r="A421" s="39" t="s">
        <v>276</v>
      </c>
      <c r="B421" s="5">
        <v>8435134821962</v>
      </c>
      <c r="C421" s="47" t="s">
        <v>1464</v>
      </c>
      <c r="D421" s="7" t="s">
        <v>1016</v>
      </c>
      <c r="E421" s="7" t="s">
        <v>1016</v>
      </c>
      <c r="F421" s="7" t="s">
        <v>1016</v>
      </c>
      <c r="G421" s="12">
        <v>1</v>
      </c>
      <c r="H421" s="6" t="s">
        <v>1541</v>
      </c>
      <c r="I421" s="13">
        <v>15.4</v>
      </c>
      <c r="J421" s="12" t="s">
        <v>1016</v>
      </c>
      <c r="K421" s="41" t="s">
        <v>1016</v>
      </c>
      <c r="L421" s="41" t="s">
        <v>1016</v>
      </c>
      <c r="M421" s="41" t="s">
        <v>1016</v>
      </c>
      <c r="N421" s="59">
        <v>444</v>
      </c>
    </row>
    <row r="422" spans="1:14" ht="13.5" customHeight="1" x14ac:dyDescent="0.2">
      <c r="A422" s="39" t="s">
        <v>277</v>
      </c>
      <c r="B422" s="5">
        <v>8435134821979</v>
      </c>
      <c r="C422" s="47" t="s">
        <v>1465</v>
      </c>
      <c r="D422" s="7" t="s">
        <v>1016</v>
      </c>
      <c r="E422" s="7" t="s">
        <v>1016</v>
      </c>
      <c r="F422" s="7" t="s">
        <v>1016</v>
      </c>
      <c r="G422" s="12">
        <v>1</v>
      </c>
      <c r="H422" s="6" t="s">
        <v>1541</v>
      </c>
      <c r="I422" s="13">
        <v>18.7</v>
      </c>
      <c r="J422" s="12" t="s">
        <v>1016</v>
      </c>
      <c r="K422" s="41" t="s">
        <v>1016</v>
      </c>
      <c r="L422" s="41" t="s">
        <v>1016</v>
      </c>
      <c r="M422" s="41" t="s">
        <v>1016</v>
      </c>
      <c r="N422" s="59">
        <v>528</v>
      </c>
    </row>
    <row r="423" spans="1:14" ht="13.5" customHeight="1" x14ac:dyDescent="0.2">
      <c r="A423" s="39" t="s">
        <v>278</v>
      </c>
      <c r="B423" s="5">
        <v>8435134821986</v>
      </c>
      <c r="C423" s="47" t="s">
        <v>1466</v>
      </c>
      <c r="D423" s="7" t="s">
        <v>1016</v>
      </c>
      <c r="E423" s="7" t="s">
        <v>1016</v>
      </c>
      <c r="F423" s="7" t="s">
        <v>1016</v>
      </c>
      <c r="G423" s="12">
        <v>1</v>
      </c>
      <c r="H423" s="6" t="s">
        <v>1541</v>
      </c>
      <c r="I423" s="13">
        <v>22</v>
      </c>
      <c r="J423" s="12" t="s">
        <v>1016</v>
      </c>
      <c r="K423" s="41" t="s">
        <v>1016</v>
      </c>
      <c r="L423" s="41" t="s">
        <v>1016</v>
      </c>
      <c r="M423" s="41" t="s">
        <v>1016</v>
      </c>
      <c r="N423" s="59">
        <v>616</v>
      </c>
    </row>
    <row r="424" spans="1:14" ht="13.5" customHeight="1" x14ac:dyDescent="0.2">
      <c r="A424" s="39" t="s">
        <v>279</v>
      </c>
      <c r="B424" s="5">
        <v>8435134821993</v>
      </c>
      <c r="C424" s="47" t="s">
        <v>1467</v>
      </c>
      <c r="D424" s="7" t="s">
        <v>1016</v>
      </c>
      <c r="E424" s="7" t="s">
        <v>1016</v>
      </c>
      <c r="F424" s="7" t="s">
        <v>1016</v>
      </c>
      <c r="G424" s="12">
        <v>1</v>
      </c>
      <c r="H424" s="6" t="s">
        <v>1541</v>
      </c>
      <c r="I424" s="13">
        <v>25.3</v>
      </c>
      <c r="J424" s="12" t="s">
        <v>1016</v>
      </c>
      <c r="K424" s="41" t="s">
        <v>1016</v>
      </c>
      <c r="L424" s="41" t="s">
        <v>1016</v>
      </c>
      <c r="M424" s="41" t="s">
        <v>1016</v>
      </c>
      <c r="N424" s="59">
        <v>701</v>
      </c>
    </row>
    <row r="425" spans="1:14" ht="13.5" customHeight="1" x14ac:dyDescent="0.2">
      <c r="A425" s="39" t="s">
        <v>285</v>
      </c>
      <c r="B425" s="5">
        <v>8435134822006</v>
      </c>
      <c r="C425" s="47" t="s">
        <v>1468</v>
      </c>
      <c r="D425" s="7" t="s">
        <v>1016</v>
      </c>
      <c r="E425" s="7" t="s">
        <v>1016</v>
      </c>
      <c r="F425" s="7" t="s">
        <v>1016</v>
      </c>
      <c r="G425" s="12">
        <v>1</v>
      </c>
      <c r="H425" s="6" t="s">
        <v>1541</v>
      </c>
      <c r="I425" s="13">
        <v>10.199999999999999</v>
      </c>
      <c r="J425" s="12" t="s">
        <v>1016</v>
      </c>
      <c r="K425" s="41" t="s">
        <v>1016</v>
      </c>
      <c r="L425" s="41" t="s">
        <v>1016</v>
      </c>
      <c r="M425" s="41" t="s">
        <v>1016</v>
      </c>
      <c r="N425" s="59">
        <v>360</v>
      </c>
    </row>
    <row r="426" spans="1:14" ht="13.5" customHeight="1" x14ac:dyDescent="0.2">
      <c r="A426" s="39" t="s">
        <v>286</v>
      </c>
      <c r="B426" s="5">
        <v>8435134822013</v>
      </c>
      <c r="C426" s="47" t="s">
        <v>1469</v>
      </c>
      <c r="D426" s="7" t="s">
        <v>1016</v>
      </c>
      <c r="E426" s="7" t="s">
        <v>1016</v>
      </c>
      <c r="F426" s="7" t="s">
        <v>1016</v>
      </c>
      <c r="G426" s="12">
        <v>1</v>
      </c>
      <c r="H426" s="6" t="s">
        <v>1541</v>
      </c>
      <c r="I426" s="13">
        <v>13.2</v>
      </c>
      <c r="J426" s="12" t="s">
        <v>1016</v>
      </c>
      <c r="K426" s="41" t="s">
        <v>1016</v>
      </c>
      <c r="L426" s="41" t="s">
        <v>1016</v>
      </c>
      <c r="M426" s="41" t="s">
        <v>1016</v>
      </c>
      <c r="N426" s="59">
        <v>444</v>
      </c>
    </row>
    <row r="427" spans="1:14" ht="13.5" customHeight="1" x14ac:dyDescent="0.2">
      <c r="A427" s="39" t="s">
        <v>287</v>
      </c>
      <c r="B427" s="5">
        <v>8435134822020</v>
      </c>
      <c r="C427" s="47" t="s">
        <v>1470</v>
      </c>
      <c r="D427" s="7" t="s">
        <v>1016</v>
      </c>
      <c r="E427" s="7" t="s">
        <v>1016</v>
      </c>
      <c r="F427" s="7" t="s">
        <v>1016</v>
      </c>
      <c r="G427" s="12">
        <v>1</v>
      </c>
      <c r="H427" s="6" t="s">
        <v>1541</v>
      </c>
      <c r="I427" s="13">
        <v>16.2</v>
      </c>
      <c r="J427" s="12" t="s">
        <v>1016</v>
      </c>
      <c r="K427" s="41" t="s">
        <v>1016</v>
      </c>
      <c r="L427" s="41" t="s">
        <v>1016</v>
      </c>
      <c r="M427" s="41" t="s">
        <v>1016</v>
      </c>
      <c r="N427" s="59">
        <v>528</v>
      </c>
    </row>
    <row r="428" spans="1:14" ht="13.5" customHeight="1" x14ac:dyDescent="0.2">
      <c r="A428" s="39" t="s">
        <v>288</v>
      </c>
      <c r="B428" s="5">
        <v>8435134822037</v>
      </c>
      <c r="C428" s="47" t="s">
        <v>1471</v>
      </c>
      <c r="D428" s="7" t="s">
        <v>1016</v>
      </c>
      <c r="E428" s="7" t="s">
        <v>1016</v>
      </c>
      <c r="F428" s="7" t="s">
        <v>1016</v>
      </c>
      <c r="G428" s="12">
        <v>1</v>
      </c>
      <c r="H428" s="6" t="s">
        <v>1541</v>
      </c>
      <c r="I428" s="13">
        <v>19.2</v>
      </c>
      <c r="J428" s="12" t="s">
        <v>1016</v>
      </c>
      <c r="K428" s="41" t="s">
        <v>1016</v>
      </c>
      <c r="L428" s="41" t="s">
        <v>1016</v>
      </c>
      <c r="M428" s="41" t="s">
        <v>1016</v>
      </c>
      <c r="N428" s="59">
        <v>616</v>
      </c>
    </row>
    <row r="429" spans="1:14" ht="13.5" customHeight="1" x14ac:dyDescent="0.2">
      <c r="A429" s="39" t="s">
        <v>289</v>
      </c>
      <c r="B429" s="5">
        <v>8435134822044</v>
      </c>
      <c r="C429" s="47" t="s">
        <v>1472</v>
      </c>
      <c r="D429" s="7" t="s">
        <v>1016</v>
      </c>
      <c r="E429" s="7" t="s">
        <v>1016</v>
      </c>
      <c r="F429" s="7" t="s">
        <v>1016</v>
      </c>
      <c r="G429" s="12">
        <v>1</v>
      </c>
      <c r="H429" s="6" t="s">
        <v>1541</v>
      </c>
      <c r="I429" s="13">
        <v>22.2</v>
      </c>
      <c r="J429" s="12" t="s">
        <v>1016</v>
      </c>
      <c r="K429" s="41" t="s">
        <v>1016</v>
      </c>
      <c r="L429" s="41" t="s">
        <v>1016</v>
      </c>
      <c r="M429" s="41" t="s">
        <v>1016</v>
      </c>
      <c r="N429" s="59">
        <v>701</v>
      </c>
    </row>
    <row r="430" spans="1:14" ht="13.5" customHeight="1" x14ac:dyDescent="0.2">
      <c r="A430" s="39" t="s">
        <v>3</v>
      </c>
      <c r="B430" s="5">
        <v>8435134822310</v>
      </c>
      <c r="C430" s="47" t="s">
        <v>1473</v>
      </c>
      <c r="D430" s="7" t="s">
        <v>1016</v>
      </c>
      <c r="E430" s="7" t="s">
        <v>1016</v>
      </c>
      <c r="F430" s="7" t="s">
        <v>1016</v>
      </c>
      <c r="G430" s="12">
        <v>1</v>
      </c>
      <c r="H430" s="6" t="s">
        <v>1522</v>
      </c>
      <c r="I430" s="13">
        <v>4.62</v>
      </c>
      <c r="J430" s="31" t="s">
        <v>1016</v>
      </c>
      <c r="K430" s="41" t="s">
        <v>1016</v>
      </c>
      <c r="L430" s="41" t="s">
        <v>1016</v>
      </c>
      <c r="M430" s="41" t="s">
        <v>1016</v>
      </c>
      <c r="N430" s="59">
        <v>116</v>
      </c>
    </row>
    <row r="431" spans="1:14" ht="13.5" customHeight="1" x14ac:dyDescent="0.2">
      <c r="A431" s="39" t="s">
        <v>4</v>
      </c>
      <c r="B431" s="5">
        <v>8435134822327</v>
      </c>
      <c r="C431" s="47" t="s">
        <v>1474</v>
      </c>
      <c r="D431" s="7" t="s">
        <v>1016</v>
      </c>
      <c r="E431" s="7" t="s">
        <v>1016</v>
      </c>
      <c r="F431" s="7" t="s">
        <v>1016</v>
      </c>
      <c r="G431" s="12">
        <v>1</v>
      </c>
      <c r="H431" s="6" t="s">
        <v>1522</v>
      </c>
      <c r="I431" s="13">
        <v>5.29</v>
      </c>
      <c r="J431" s="31" t="s">
        <v>1016</v>
      </c>
      <c r="K431" s="41" t="s">
        <v>1016</v>
      </c>
      <c r="L431" s="41" t="s">
        <v>1016</v>
      </c>
      <c r="M431" s="41" t="s">
        <v>1016</v>
      </c>
      <c r="N431" s="59">
        <v>126</v>
      </c>
    </row>
    <row r="432" spans="1:14" ht="13.5" customHeight="1" x14ac:dyDescent="0.2">
      <c r="A432" s="39" t="s">
        <v>5</v>
      </c>
      <c r="B432" s="5">
        <v>8435134822334</v>
      </c>
      <c r="C432" s="47" t="s">
        <v>1475</v>
      </c>
      <c r="D432" s="7" t="s">
        <v>1016</v>
      </c>
      <c r="E432" s="7" t="s">
        <v>1016</v>
      </c>
      <c r="F432" s="7" t="s">
        <v>1016</v>
      </c>
      <c r="G432" s="12">
        <v>1</v>
      </c>
      <c r="H432" s="6" t="s">
        <v>1522</v>
      </c>
      <c r="I432" s="13">
        <v>0.2</v>
      </c>
      <c r="J432" s="41">
        <f>K432*L432*M432/100</f>
        <v>18900</v>
      </c>
      <c r="K432" s="41">
        <v>70</v>
      </c>
      <c r="L432" s="41">
        <v>90</v>
      </c>
      <c r="M432" s="41">
        <v>300</v>
      </c>
      <c r="N432" s="59">
        <v>28</v>
      </c>
    </row>
    <row r="433" spans="1:14" ht="13.5" customHeight="1" x14ac:dyDescent="0.2">
      <c r="A433" s="39" t="s">
        <v>6</v>
      </c>
      <c r="B433" s="5">
        <v>8435134822365</v>
      </c>
      <c r="C433" s="47" t="s">
        <v>1476</v>
      </c>
      <c r="D433" s="7" t="s">
        <v>1016</v>
      </c>
      <c r="E433" s="7" t="s">
        <v>1016</v>
      </c>
      <c r="F433" s="7" t="s">
        <v>1016</v>
      </c>
      <c r="G433" s="12">
        <v>1</v>
      </c>
      <c r="H433" s="6" t="s">
        <v>1522</v>
      </c>
      <c r="I433" s="13">
        <v>5.33</v>
      </c>
      <c r="J433" s="31" t="s">
        <v>1016</v>
      </c>
      <c r="K433" s="41" t="s">
        <v>1016</v>
      </c>
      <c r="L433" s="41" t="s">
        <v>1016</v>
      </c>
      <c r="M433" s="41" t="s">
        <v>1016</v>
      </c>
      <c r="N433" s="59">
        <v>77</v>
      </c>
    </row>
    <row r="434" spans="1:14" ht="13.5" customHeight="1" x14ac:dyDescent="0.2">
      <c r="A434" s="39" t="s">
        <v>7</v>
      </c>
      <c r="B434" s="5">
        <v>8435134823140</v>
      </c>
      <c r="C434" s="10" t="s">
        <v>12</v>
      </c>
      <c r="D434" s="7" t="s">
        <v>1016</v>
      </c>
      <c r="E434" s="7" t="s">
        <v>1016</v>
      </c>
      <c r="F434" s="7" t="s">
        <v>1016</v>
      </c>
      <c r="G434" s="12">
        <v>1</v>
      </c>
      <c r="H434" s="6" t="s">
        <v>1522</v>
      </c>
      <c r="I434" s="13">
        <v>5</v>
      </c>
      <c r="J434" s="41">
        <f>K434*L434*M434/100</f>
        <v>186000</v>
      </c>
      <c r="K434" s="41">
        <v>400</v>
      </c>
      <c r="L434" s="41">
        <v>155</v>
      </c>
      <c r="M434" s="41">
        <v>300</v>
      </c>
      <c r="N434" s="59">
        <v>123</v>
      </c>
    </row>
    <row r="435" spans="1:14" ht="13.5" customHeight="1" x14ac:dyDescent="0.2">
      <c r="A435" s="39" t="s">
        <v>24</v>
      </c>
      <c r="B435" s="5">
        <v>8435134823157</v>
      </c>
      <c r="C435" s="48" t="s">
        <v>25</v>
      </c>
      <c r="D435" s="7" t="s">
        <v>1016</v>
      </c>
      <c r="E435" s="7" t="s">
        <v>1016</v>
      </c>
      <c r="F435" s="7" t="s">
        <v>1016</v>
      </c>
      <c r="G435" s="12">
        <v>1</v>
      </c>
      <c r="H435" s="6" t="s">
        <v>1522</v>
      </c>
      <c r="I435" s="13">
        <v>5</v>
      </c>
      <c r="J435" s="12" t="s">
        <v>1016</v>
      </c>
      <c r="K435" s="41" t="s">
        <v>1016</v>
      </c>
      <c r="L435" s="41" t="s">
        <v>1016</v>
      </c>
      <c r="M435" s="41" t="s">
        <v>1016</v>
      </c>
      <c r="N435" s="59">
        <v>148</v>
      </c>
    </row>
    <row r="436" spans="1:14" ht="13.5" customHeight="1" x14ac:dyDescent="0.2">
      <c r="A436" s="39" t="s">
        <v>26</v>
      </c>
      <c r="B436" s="5" t="s">
        <v>27</v>
      </c>
      <c r="C436" s="37" t="s">
        <v>1477</v>
      </c>
      <c r="D436" s="7" t="s">
        <v>1016</v>
      </c>
      <c r="E436" s="7" t="s">
        <v>1016</v>
      </c>
      <c r="F436" s="7" t="s">
        <v>1016</v>
      </c>
      <c r="G436" s="12">
        <v>1</v>
      </c>
      <c r="H436" s="6" t="s">
        <v>1522</v>
      </c>
      <c r="I436" s="13">
        <v>5</v>
      </c>
      <c r="J436" s="12" t="s">
        <v>1016</v>
      </c>
      <c r="K436" s="41" t="s">
        <v>1016</v>
      </c>
      <c r="L436" s="41" t="s">
        <v>1016</v>
      </c>
      <c r="M436" s="41" t="s">
        <v>1016</v>
      </c>
      <c r="N436" s="59">
        <v>1538</v>
      </c>
    </row>
    <row r="437" spans="1:14" ht="13.5" customHeight="1" x14ac:dyDescent="0.2">
      <c r="A437" s="39" t="s">
        <v>28</v>
      </c>
      <c r="B437" s="5" t="s">
        <v>29</v>
      </c>
      <c r="C437" s="37" t="s">
        <v>1478</v>
      </c>
      <c r="D437" s="7" t="s">
        <v>1016</v>
      </c>
      <c r="E437" s="7" t="s">
        <v>1016</v>
      </c>
      <c r="F437" s="7" t="s">
        <v>1016</v>
      </c>
      <c r="G437" s="12">
        <v>1</v>
      </c>
      <c r="H437" s="6" t="s">
        <v>1522</v>
      </c>
      <c r="I437" s="13">
        <v>5</v>
      </c>
      <c r="J437" s="12" t="s">
        <v>1016</v>
      </c>
      <c r="K437" s="41" t="s">
        <v>1016</v>
      </c>
      <c r="L437" s="41" t="s">
        <v>1016</v>
      </c>
      <c r="M437" s="41" t="s">
        <v>1016</v>
      </c>
      <c r="N437" s="59">
        <v>1224</v>
      </c>
    </row>
    <row r="438" spans="1:14" ht="13.5" customHeight="1" x14ac:dyDescent="0.2">
      <c r="A438" s="39" t="s">
        <v>37</v>
      </c>
      <c r="B438" s="5" t="s">
        <v>38</v>
      </c>
      <c r="C438" s="37" t="s">
        <v>1479</v>
      </c>
      <c r="D438" s="7" t="s">
        <v>1016</v>
      </c>
      <c r="E438" s="7" t="s">
        <v>1016</v>
      </c>
      <c r="F438" s="7" t="s">
        <v>1016</v>
      </c>
      <c r="G438" s="12">
        <v>1</v>
      </c>
      <c r="H438" s="6" t="s">
        <v>1522</v>
      </c>
      <c r="I438" s="13">
        <v>2</v>
      </c>
      <c r="J438" s="12" t="s">
        <v>1016</v>
      </c>
      <c r="K438" s="41" t="s">
        <v>1016</v>
      </c>
      <c r="L438" s="41" t="s">
        <v>1016</v>
      </c>
      <c r="M438" s="41" t="s">
        <v>1016</v>
      </c>
      <c r="N438" s="59">
        <v>36</v>
      </c>
    </row>
    <row r="439" spans="1:14" ht="13.5" customHeight="1" x14ac:dyDescent="0.2">
      <c r="A439" s="39" t="s">
        <v>39</v>
      </c>
      <c r="B439" s="5" t="s">
        <v>40</v>
      </c>
      <c r="C439" s="37" t="s">
        <v>1480</v>
      </c>
      <c r="D439" s="7" t="s">
        <v>1016</v>
      </c>
      <c r="E439" s="7" t="s">
        <v>1016</v>
      </c>
      <c r="F439" s="7" t="s">
        <v>1016</v>
      </c>
      <c r="G439" s="12">
        <v>1</v>
      </c>
      <c r="H439" s="6" t="s">
        <v>1522</v>
      </c>
      <c r="I439" s="13">
        <v>0.2</v>
      </c>
      <c r="J439" s="11">
        <f>K439*L439*M439/100</f>
        <v>30000</v>
      </c>
      <c r="K439" s="41">
        <v>100</v>
      </c>
      <c r="L439" s="41">
        <v>200</v>
      </c>
      <c r="M439" s="41">
        <v>150</v>
      </c>
      <c r="N439" s="59">
        <v>43</v>
      </c>
    </row>
    <row r="440" spans="1:14" ht="13.5" customHeight="1" x14ac:dyDescent="0.2">
      <c r="A440" s="39" t="s">
        <v>71</v>
      </c>
      <c r="B440" s="5">
        <v>8435134824277</v>
      </c>
      <c r="C440" s="37" t="s">
        <v>1481</v>
      </c>
      <c r="D440" s="7" t="s">
        <v>1016</v>
      </c>
      <c r="E440" s="7" t="s">
        <v>1016</v>
      </c>
      <c r="F440" s="7" t="s">
        <v>1016</v>
      </c>
      <c r="G440" s="12">
        <v>1</v>
      </c>
      <c r="H440" s="6" t="s">
        <v>1522</v>
      </c>
      <c r="I440" s="13">
        <v>1</v>
      </c>
      <c r="J440" s="11">
        <f>K440*L440*M440/100</f>
        <v>30000</v>
      </c>
      <c r="K440" s="41">
        <v>100</v>
      </c>
      <c r="L440" s="41">
        <v>200</v>
      </c>
      <c r="M440" s="41">
        <v>150</v>
      </c>
      <c r="N440" s="59">
        <v>38</v>
      </c>
    </row>
    <row r="441" spans="1:14" ht="13.5" customHeight="1" x14ac:dyDescent="0.2">
      <c r="A441" s="39" t="s">
        <v>72</v>
      </c>
      <c r="B441" s="5">
        <v>8435134824284</v>
      </c>
      <c r="C441" s="37" t="s">
        <v>1482</v>
      </c>
      <c r="D441" s="7" t="s">
        <v>1016</v>
      </c>
      <c r="E441" s="7" t="s">
        <v>1016</v>
      </c>
      <c r="F441" s="7" t="s">
        <v>1016</v>
      </c>
      <c r="G441" s="12">
        <v>1</v>
      </c>
      <c r="H441" s="6" t="s">
        <v>1522</v>
      </c>
      <c r="I441" s="13">
        <v>0.05</v>
      </c>
      <c r="J441" s="11">
        <f>K441*L441*M441/100</f>
        <v>30000</v>
      </c>
      <c r="K441" s="41">
        <v>100</v>
      </c>
      <c r="L441" s="41">
        <v>150</v>
      </c>
      <c r="M441" s="41">
        <v>200</v>
      </c>
      <c r="N441" s="59">
        <v>43</v>
      </c>
    </row>
    <row r="442" spans="1:14" ht="13.5" customHeight="1" x14ac:dyDescent="0.2">
      <c r="A442" s="39" t="s">
        <v>73</v>
      </c>
      <c r="B442" s="5">
        <v>8435134824291</v>
      </c>
      <c r="C442" s="47" t="s">
        <v>1483</v>
      </c>
      <c r="D442" s="7" t="s">
        <v>1016</v>
      </c>
      <c r="E442" s="7" t="s">
        <v>1016</v>
      </c>
      <c r="F442" s="7" t="s">
        <v>1016</v>
      </c>
      <c r="G442" s="12">
        <v>1</v>
      </c>
      <c r="H442" s="6" t="s">
        <v>1522</v>
      </c>
      <c r="I442" s="13">
        <v>0.5</v>
      </c>
      <c r="J442" s="12" t="s">
        <v>1016</v>
      </c>
      <c r="K442" s="41" t="s">
        <v>1016</v>
      </c>
      <c r="L442" s="41" t="s">
        <v>1016</v>
      </c>
      <c r="M442" s="41" t="s">
        <v>1016</v>
      </c>
      <c r="N442" s="59">
        <v>43</v>
      </c>
    </row>
    <row r="443" spans="1:14" ht="13.5" customHeight="1" x14ac:dyDescent="0.2">
      <c r="A443" s="39" t="s">
        <v>35</v>
      </c>
      <c r="B443" s="5">
        <v>8435134824758</v>
      </c>
      <c r="C443" s="10" t="s">
        <v>36</v>
      </c>
      <c r="D443" s="7" t="s">
        <v>1016</v>
      </c>
      <c r="E443" s="7" t="s">
        <v>1016</v>
      </c>
      <c r="F443" s="7" t="s">
        <v>1016</v>
      </c>
      <c r="G443" s="12">
        <v>1</v>
      </c>
      <c r="H443" s="6" t="s">
        <v>1522</v>
      </c>
      <c r="I443" s="13">
        <v>1</v>
      </c>
      <c r="J443" s="12" t="s">
        <v>1016</v>
      </c>
      <c r="K443" s="41" t="s">
        <v>1016</v>
      </c>
      <c r="L443" s="41" t="s">
        <v>1016</v>
      </c>
      <c r="M443" s="41" t="s">
        <v>1016</v>
      </c>
      <c r="N443" s="59">
        <v>171</v>
      </c>
    </row>
    <row r="444" spans="1:14" ht="13.5" customHeight="1" x14ac:dyDescent="0.2">
      <c r="A444" s="39" t="s">
        <v>530</v>
      </c>
      <c r="B444" s="5">
        <v>8435134824819</v>
      </c>
      <c r="C444" s="48" t="s">
        <v>531</v>
      </c>
      <c r="D444" s="7" t="s">
        <v>1016</v>
      </c>
      <c r="E444" s="7" t="s">
        <v>1016</v>
      </c>
      <c r="F444" s="7" t="s">
        <v>1016</v>
      </c>
      <c r="G444" s="12">
        <v>1</v>
      </c>
      <c r="H444" s="6" t="s">
        <v>1522</v>
      </c>
      <c r="I444" s="13">
        <v>5</v>
      </c>
      <c r="J444" s="31" t="s">
        <v>1016</v>
      </c>
      <c r="K444" s="41" t="s">
        <v>1016</v>
      </c>
      <c r="L444" s="41" t="s">
        <v>1016</v>
      </c>
      <c r="M444" s="41" t="s">
        <v>1016</v>
      </c>
      <c r="N444" s="59">
        <v>610</v>
      </c>
    </row>
    <row r="445" spans="1:14" ht="13.5" customHeight="1" x14ac:dyDescent="0.2">
      <c r="A445" s="39" t="s">
        <v>521</v>
      </c>
      <c r="B445" s="5">
        <v>8435134837185</v>
      </c>
      <c r="C445" s="48" t="s">
        <v>522</v>
      </c>
      <c r="D445" s="7" t="s">
        <v>1016</v>
      </c>
      <c r="E445" s="7" t="s">
        <v>1016</v>
      </c>
      <c r="F445" s="7" t="s">
        <v>1016</v>
      </c>
      <c r="G445" s="12">
        <v>1</v>
      </c>
      <c r="H445" s="6" t="s">
        <v>1522</v>
      </c>
      <c r="I445" s="13">
        <v>1</v>
      </c>
      <c r="J445" s="11">
        <f t="shared" ref="J445:J459" si="10">K445*L445*M445/100</f>
        <v>157500</v>
      </c>
      <c r="K445" s="41">
        <v>150</v>
      </c>
      <c r="L445" s="41">
        <v>700</v>
      </c>
      <c r="M445" s="41">
        <v>150</v>
      </c>
      <c r="N445" s="59">
        <v>171</v>
      </c>
    </row>
    <row r="446" spans="1:14" ht="13.5" customHeight="1" x14ac:dyDescent="0.2">
      <c r="A446" s="39" t="s">
        <v>959</v>
      </c>
      <c r="B446" s="5">
        <v>8435134837567</v>
      </c>
      <c r="C446" s="48" t="s">
        <v>529</v>
      </c>
      <c r="D446" s="7" t="s">
        <v>1016</v>
      </c>
      <c r="E446" s="7" t="s">
        <v>1016</v>
      </c>
      <c r="F446" s="7" t="s">
        <v>1016</v>
      </c>
      <c r="G446" s="12">
        <v>1</v>
      </c>
      <c r="H446" s="6" t="s">
        <v>1522</v>
      </c>
      <c r="I446" s="13">
        <v>0.25</v>
      </c>
      <c r="J446" s="11">
        <f t="shared" si="10"/>
        <v>60030</v>
      </c>
      <c r="K446" s="41">
        <v>580</v>
      </c>
      <c r="L446" s="41">
        <v>115</v>
      </c>
      <c r="M446" s="41">
        <v>90</v>
      </c>
      <c r="N446" s="59">
        <v>171</v>
      </c>
    </row>
    <row r="447" spans="1:14" ht="13.5" customHeight="1" x14ac:dyDescent="0.2">
      <c r="A447" s="39" t="s">
        <v>737</v>
      </c>
      <c r="B447" s="5">
        <v>8435134847665</v>
      </c>
      <c r="C447" s="48" t="s">
        <v>739</v>
      </c>
      <c r="D447" s="7" t="s">
        <v>1016</v>
      </c>
      <c r="E447" s="7" t="s">
        <v>1016</v>
      </c>
      <c r="F447" s="7" t="s">
        <v>1016</v>
      </c>
      <c r="G447" s="12">
        <v>1</v>
      </c>
      <c r="H447" s="6" t="s">
        <v>1522</v>
      </c>
      <c r="I447" s="13">
        <v>1</v>
      </c>
      <c r="J447" s="11">
        <f t="shared" si="10"/>
        <v>60030</v>
      </c>
      <c r="K447" s="41">
        <v>580</v>
      </c>
      <c r="L447" s="41">
        <v>115</v>
      </c>
      <c r="M447" s="41">
        <v>90</v>
      </c>
      <c r="N447" s="59">
        <v>171</v>
      </c>
    </row>
    <row r="448" spans="1:14" ht="13.5" customHeight="1" x14ac:dyDescent="0.2">
      <c r="A448" s="39" t="s">
        <v>738</v>
      </c>
      <c r="B448" s="5">
        <v>8435134847672</v>
      </c>
      <c r="C448" s="48" t="s">
        <v>740</v>
      </c>
      <c r="D448" s="7" t="s">
        <v>1016</v>
      </c>
      <c r="E448" s="7" t="s">
        <v>1016</v>
      </c>
      <c r="F448" s="7" t="s">
        <v>1016</v>
      </c>
      <c r="G448" s="12">
        <v>1</v>
      </c>
      <c r="H448" s="6" t="s">
        <v>1522</v>
      </c>
      <c r="I448" s="13">
        <v>1</v>
      </c>
      <c r="J448" s="11">
        <f t="shared" si="10"/>
        <v>60030</v>
      </c>
      <c r="K448" s="41">
        <v>580</v>
      </c>
      <c r="L448" s="41">
        <v>115</v>
      </c>
      <c r="M448" s="41">
        <v>90</v>
      </c>
      <c r="N448" s="59">
        <v>171</v>
      </c>
    </row>
    <row r="449" spans="1:14" ht="13.5" customHeight="1" x14ac:dyDescent="0.2">
      <c r="A449" s="39" t="s">
        <v>741</v>
      </c>
      <c r="B449" s="5">
        <v>8435134847689</v>
      </c>
      <c r="C449" s="10" t="s">
        <v>742</v>
      </c>
      <c r="D449" s="7" t="s">
        <v>1016</v>
      </c>
      <c r="E449" s="7" t="s">
        <v>1016</v>
      </c>
      <c r="F449" s="7" t="s">
        <v>1016</v>
      </c>
      <c r="G449" s="12">
        <v>1</v>
      </c>
      <c r="H449" s="6" t="s">
        <v>1522</v>
      </c>
      <c r="I449" s="13">
        <v>4</v>
      </c>
      <c r="J449" s="11">
        <f t="shared" si="10"/>
        <v>345960</v>
      </c>
      <c r="K449" s="41">
        <v>360</v>
      </c>
      <c r="L449" s="41">
        <v>310</v>
      </c>
      <c r="M449" s="41">
        <v>310</v>
      </c>
      <c r="N449" s="59">
        <v>166</v>
      </c>
    </row>
    <row r="450" spans="1:14" ht="13.5" customHeight="1" x14ac:dyDescent="0.2">
      <c r="A450" s="39" t="s">
        <v>743</v>
      </c>
      <c r="B450" s="5">
        <v>8435134847702</v>
      </c>
      <c r="C450" s="10" t="s">
        <v>890</v>
      </c>
      <c r="D450" s="7" t="s">
        <v>1016</v>
      </c>
      <c r="E450" s="7" t="s">
        <v>1016</v>
      </c>
      <c r="F450" s="7" t="s">
        <v>1016</v>
      </c>
      <c r="G450" s="12">
        <v>1</v>
      </c>
      <c r="H450" s="6" t="s">
        <v>1522</v>
      </c>
      <c r="I450" s="13">
        <v>0.65</v>
      </c>
      <c r="J450" s="11">
        <f t="shared" si="10"/>
        <v>50000</v>
      </c>
      <c r="K450" s="41">
        <v>500</v>
      </c>
      <c r="L450" s="41">
        <v>100</v>
      </c>
      <c r="M450" s="41">
        <v>100</v>
      </c>
      <c r="N450" s="59">
        <v>198</v>
      </c>
    </row>
    <row r="451" spans="1:14" ht="13.5" customHeight="1" x14ac:dyDescent="0.2">
      <c r="A451" s="39" t="s">
        <v>787</v>
      </c>
      <c r="B451" s="5">
        <v>8435134848433</v>
      </c>
      <c r="C451" s="10" t="s">
        <v>889</v>
      </c>
      <c r="D451" s="7" t="s">
        <v>1016</v>
      </c>
      <c r="E451" s="7" t="s">
        <v>1016</v>
      </c>
      <c r="F451" s="7" t="s">
        <v>1016</v>
      </c>
      <c r="G451" s="12">
        <v>1</v>
      </c>
      <c r="H451" s="6" t="s">
        <v>1522</v>
      </c>
      <c r="I451" s="13">
        <v>0.65</v>
      </c>
      <c r="J451" s="11">
        <f t="shared" si="10"/>
        <v>50000</v>
      </c>
      <c r="K451" s="41">
        <v>500</v>
      </c>
      <c r="L451" s="41">
        <v>100</v>
      </c>
      <c r="M451" s="41">
        <v>100</v>
      </c>
      <c r="N451" s="59">
        <v>159</v>
      </c>
    </row>
    <row r="452" spans="1:14" ht="13.5" customHeight="1" x14ac:dyDescent="0.2">
      <c r="A452" s="39" t="s">
        <v>788</v>
      </c>
      <c r="B452" s="5">
        <v>8435134848440</v>
      </c>
      <c r="C452" s="10" t="s">
        <v>922</v>
      </c>
      <c r="D452" s="7" t="s">
        <v>1016</v>
      </c>
      <c r="E452" s="7" t="s">
        <v>1016</v>
      </c>
      <c r="F452" s="7" t="s">
        <v>1016</v>
      </c>
      <c r="G452" s="12">
        <v>1</v>
      </c>
      <c r="H452" s="6" t="s">
        <v>1522</v>
      </c>
      <c r="I452" s="13">
        <v>0.65</v>
      </c>
      <c r="J452" s="11">
        <f t="shared" si="10"/>
        <v>50000</v>
      </c>
      <c r="K452" s="41">
        <v>500</v>
      </c>
      <c r="L452" s="41">
        <v>100</v>
      </c>
      <c r="M452" s="41">
        <v>100</v>
      </c>
      <c r="N452" s="59">
        <v>229</v>
      </c>
    </row>
    <row r="453" spans="1:14" ht="13.5" customHeight="1" x14ac:dyDescent="0.2">
      <c r="A453" s="39" t="s">
        <v>308</v>
      </c>
      <c r="B453" s="5">
        <v>8435134849058</v>
      </c>
      <c r="C453" s="10" t="s">
        <v>314</v>
      </c>
      <c r="D453" s="7" t="s">
        <v>1016</v>
      </c>
      <c r="E453" s="7" t="s">
        <v>1016</v>
      </c>
      <c r="F453" s="7" t="s">
        <v>1016</v>
      </c>
      <c r="G453" s="12">
        <v>1</v>
      </c>
      <c r="H453" s="6" t="s">
        <v>1522</v>
      </c>
      <c r="I453" s="13">
        <v>2</v>
      </c>
      <c r="J453" s="11">
        <f t="shared" si="10"/>
        <v>200000</v>
      </c>
      <c r="K453" s="41">
        <v>200</v>
      </c>
      <c r="L453" s="41">
        <v>500</v>
      </c>
      <c r="M453" s="41">
        <v>200</v>
      </c>
      <c r="N453" s="59">
        <v>171</v>
      </c>
    </row>
    <row r="454" spans="1:14" ht="13.5" customHeight="1" x14ac:dyDescent="0.2">
      <c r="A454" s="39" t="s">
        <v>309</v>
      </c>
      <c r="B454" s="5">
        <v>8435134849065</v>
      </c>
      <c r="C454" s="10" t="s">
        <v>315</v>
      </c>
      <c r="D454" s="7" t="s">
        <v>1016</v>
      </c>
      <c r="E454" s="7" t="s">
        <v>1016</v>
      </c>
      <c r="F454" s="7" t="s">
        <v>1016</v>
      </c>
      <c r="G454" s="12">
        <v>1</v>
      </c>
      <c r="H454" s="6" t="s">
        <v>1522</v>
      </c>
      <c r="I454" s="13">
        <v>2</v>
      </c>
      <c r="J454" s="11">
        <f t="shared" si="10"/>
        <v>200000</v>
      </c>
      <c r="K454" s="41">
        <v>200</v>
      </c>
      <c r="L454" s="41">
        <v>500</v>
      </c>
      <c r="M454" s="41">
        <v>200</v>
      </c>
      <c r="N454" s="59">
        <v>204</v>
      </c>
    </row>
    <row r="455" spans="1:14" ht="13.5" customHeight="1" x14ac:dyDescent="0.2">
      <c r="A455" s="39" t="s">
        <v>310</v>
      </c>
      <c r="B455" s="5">
        <v>8435134849072</v>
      </c>
      <c r="C455" s="10" t="s">
        <v>316</v>
      </c>
      <c r="D455" s="7" t="s">
        <v>1016</v>
      </c>
      <c r="E455" s="7" t="s">
        <v>1016</v>
      </c>
      <c r="F455" s="7" t="s">
        <v>1016</v>
      </c>
      <c r="G455" s="12">
        <v>1</v>
      </c>
      <c r="H455" s="6" t="s">
        <v>1522</v>
      </c>
      <c r="I455" s="13">
        <v>2.4</v>
      </c>
      <c r="J455" s="11">
        <f t="shared" si="10"/>
        <v>320000</v>
      </c>
      <c r="K455" s="41">
        <v>200</v>
      </c>
      <c r="L455" s="41">
        <v>800</v>
      </c>
      <c r="M455" s="41">
        <v>200</v>
      </c>
      <c r="N455" s="59">
        <v>178</v>
      </c>
    </row>
    <row r="456" spans="1:14" ht="13.5" customHeight="1" x14ac:dyDescent="0.2">
      <c r="A456" s="39" t="s">
        <v>311</v>
      </c>
      <c r="B456" s="5">
        <v>8435134849089</v>
      </c>
      <c r="C456" s="10" t="s">
        <v>317</v>
      </c>
      <c r="D456" s="7" t="s">
        <v>1016</v>
      </c>
      <c r="E456" s="7" t="s">
        <v>1016</v>
      </c>
      <c r="F456" s="7" t="s">
        <v>1016</v>
      </c>
      <c r="G456" s="12">
        <v>1</v>
      </c>
      <c r="H456" s="6" t="s">
        <v>1522</v>
      </c>
      <c r="I456" s="13">
        <v>2.4</v>
      </c>
      <c r="J456" s="11">
        <f t="shared" si="10"/>
        <v>320000</v>
      </c>
      <c r="K456" s="41">
        <v>200</v>
      </c>
      <c r="L456" s="41">
        <v>800</v>
      </c>
      <c r="M456" s="41">
        <v>200</v>
      </c>
      <c r="N456" s="59">
        <v>217</v>
      </c>
    </row>
    <row r="457" spans="1:14" ht="13.5" customHeight="1" x14ac:dyDescent="0.2">
      <c r="A457" s="39" t="s">
        <v>312</v>
      </c>
      <c r="B457" s="5">
        <v>8435134849096</v>
      </c>
      <c r="C457" s="10" t="s">
        <v>318</v>
      </c>
      <c r="D457" s="7" t="s">
        <v>1016</v>
      </c>
      <c r="E457" s="7" t="s">
        <v>1016</v>
      </c>
      <c r="F457" s="7" t="s">
        <v>1016</v>
      </c>
      <c r="G457" s="12">
        <v>1</v>
      </c>
      <c r="H457" s="6" t="s">
        <v>1522</v>
      </c>
      <c r="I457" s="13">
        <v>2.65</v>
      </c>
      <c r="J457" s="11">
        <f t="shared" si="10"/>
        <v>472000</v>
      </c>
      <c r="K457" s="41">
        <v>200</v>
      </c>
      <c r="L457" s="41">
        <v>1180</v>
      </c>
      <c r="M457" s="41">
        <v>200</v>
      </c>
      <c r="N457" s="59">
        <v>183</v>
      </c>
    </row>
    <row r="458" spans="1:14" ht="13.5" customHeight="1" x14ac:dyDescent="0.2">
      <c r="A458" s="39" t="s">
        <v>313</v>
      </c>
      <c r="B458" s="5">
        <v>8435134849102</v>
      </c>
      <c r="C458" s="10" t="s">
        <v>319</v>
      </c>
      <c r="D458" s="7" t="s">
        <v>1016</v>
      </c>
      <c r="E458" s="7" t="s">
        <v>1016</v>
      </c>
      <c r="F458" s="7" t="s">
        <v>1016</v>
      </c>
      <c r="G458" s="12">
        <v>1</v>
      </c>
      <c r="H458" s="6" t="s">
        <v>1522</v>
      </c>
      <c r="I458" s="13">
        <v>2.65</v>
      </c>
      <c r="J458" s="11">
        <f t="shared" si="10"/>
        <v>472000</v>
      </c>
      <c r="K458" s="41">
        <v>200</v>
      </c>
      <c r="L458" s="41">
        <v>1180</v>
      </c>
      <c r="M458" s="41">
        <v>200</v>
      </c>
      <c r="N458" s="59">
        <v>224</v>
      </c>
    </row>
    <row r="459" spans="1:14" ht="13.5" customHeight="1" x14ac:dyDescent="0.2">
      <c r="A459" s="39" t="s">
        <v>1065</v>
      </c>
      <c r="B459" s="5">
        <v>8435134850801</v>
      </c>
      <c r="C459" s="47" t="s">
        <v>1484</v>
      </c>
      <c r="D459" s="7" t="s">
        <v>1016</v>
      </c>
      <c r="E459" s="7" t="s">
        <v>1016</v>
      </c>
      <c r="F459" s="7" t="s">
        <v>1016</v>
      </c>
      <c r="G459" s="12">
        <v>1</v>
      </c>
      <c r="H459" s="6" t="s">
        <v>1521</v>
      </c>
      <c r="I459" s="13">
        <v>1</v>
      </c>
      <c r="J459" s="11">
        <f t="shared" si="10"/>
        <v>60030</v>
      </c>
      <c r="K459" s="41">
        <v>90</v>
      </c>
      <c r="L459" s="41">
        <v>580</v>
      </c>
      <c r="M459" s="41">
        <v>115</v>
      </c>
      <c r="N459" s="59">
        <v>171</v>
      </c>
    </row>
    <row r="460" spans="1:14" ht="13.5" customHeight="1" x14ac:dyDescent="0.2">
      <c r="A460" s="39" t="s">
        <v>1066</v>
      </c>
      <c r="B460" s="5">
        <v>8435134851174</v>
      </c>
      <c r="C460" s="47" t="s">
        <v>1485</v>
      </c>
      <c r="D460" s="7" t="s">
        <v>1016</v>
      </c>
      <c r="E460" s="7" t="s">
        <v>1016</v>
      </c>
      <c r="F460" s="7" t="s">
        <v>1016</v>
      </c>
      <c r="G460" s="12">
        <v>1</v>
      </c>
      <c r="H460" s="6" t="s">
        <v>1522</v>
      </c>
      <c r="I460" s="13">
        <v>0.65</v>
      </c>
      <c r="J460" s="12" t="s">
        <v>1016</v>
      </c>
      <c r="K460" s="41" t="s">
        <v>1016</v>
      </c>
      <c r="L460" s="41" t="s">
        <v>1016</v>
      </c>
      <c r="M460" s="41" t="s">
        <v>1016</v>
      </c>
      <c r="N460" s="59">
        <v>169</v>
      </c>
    </row>
    <row r="461" spans="1:14" ht="13.5" customHeight="1" x14ac:dyDescent="0.2">
      <c r="A461" s="39" t="s">
        <v>1067</v>
      </c>
      <c r="B461" s="5">
        <v>8435134851181</v>
      </c>
      <c r="C461" s="37" t="s">
        <v>1486</v>
      </c>
      <c r="D461" s="7" t="s">
        <v>1016</v>
      </c>
      <c r="E461" s="7" t="s">
        <v>1016</v>
      </c>
      <c r="F461" s="7" t="s">
        <v>1016</v>
      </c>
      <c r="G461" s="12">
        <v>1</v>
      </c>
      <c r="H461" s="6" t="s">
        <v>1522</v>
      </c>
      <c r="I461" s="13">
        <v>0.65</v>
      </c>
      <c r="J461" s="12" t="s">
        <v>1016</v>
      </c>
      <c r="K461" s="41" t="s">
        <v>1016</v>
      </c>
      <c r="L461" s="41" t="s">
        <v>1016</v>
      </c>
      <c r="M461" s="41" t="s">
        <v>1016</v>
      </c>
      <c r="N461" s="59">
        <v>207</v>
      </c>
    </row>
    <row r="462" spans="1:14" ht="13.5" customHeight="1" x14ac:dyDescent="0.2">
      <c r="A462" s="39" t="s">
        <v>1068</v>
      </c>
      <c r="B462" s="5">
        <v>8435134851198</v>
      </c>
      <c r="C462" s="37" t="s">
        <v>1487</v>
      </c>
      <c r="D462" s="7" t="s">
        <v>1016</v>
      </c>
      <c r="E462" s="7" t="s">
        <v>1016</v>
      </c>
      <c r="F462" s="7" t="s">
        <v>1016</v>
      </c>
      <c r="G462" s="12">
        <v>1</v>
      </c>
      <c r="H462" s="6" t="s">
        <v>1522</v>
      </c>
      <c r="I462" s="13">
        <v>0.65</v>
      </c>
      <c r="J462" s="12" t="s">
        <v>1016</v>
      </c>
      <c r="K462" s="41" t="s">
        <v>1016</v>
      </c>
      <c r="L462" s="41" t="s">
        <v>1016</v>
      </c>
      <c r="M462" s="41" t="s">
        <v>1016</v>
      </c>
      <c r="N462" s="59">
        <v>240</v>
      </c>
    </row>
    <row r="463" spans="1:14" ht="13.5" customHeight="1" x14ac:dyDescent="0.2">
      <c r="A463" s="39" t="s">
        <v>1158</v>
      </c>
      <c r="B463" s="18">
        <v>8435134851495</v>
      </c>
      <c r="C463" s="37" t="s">
        <v>1488</v>
      </c>
      <c r="D463" s="4" t="s">
        <v>1016</v>
      </c>
      <c r="E463" s="4" t="s">
        <v>1016</v>
      </c>
      <c r="F463" s="4" t="s">
        <v>1016</v>
      </c>
      <c r="G463" s="3">
        <v>1</v>
      </c>
      <c r="H463" s="6" t="s">
        <v>1522</v>
      </c>
      <c r="I463" s="13">
        <v>0.55000000000000004</v>
      </c>
      <c r="J463" s="11">
        <f t="shared" ref="J463:J470" si="11">K463*L463*M463/100</f>
        <v>60030</v>
      </c>
      <c r="K463" s="31">
        <v>90</v>
      </c>
      <c r="L463" s="31">
        <v>580</v>
      </c>
      <c r="M463" s="31">
        <v>115</v>
      </c>
      <c r="N463" s="59">
        <v>170</v>
      </c>
    </row>
    <row r="464" spans="1:14" ht="13.5" customHeight="1" x14ac:dyDescent="0.2">
      <c r="A464" s="39" t="s">
        <v>1161</v>
      </c>
      <c r="B464" s="18">
        <v>8435134851631</v>
      </c>
      <c r="C464" s="37" t="s">
        <v>1489</v>
      </c>
      <c r="D464" s="4" t="s">
        <v>1016</v>
      </c>
      <c r="E464" s="4" t="s">
        <v>1016</v>
      </c>
      <c r="F464" s="4" t="s">
        <v>1016</v>
      </c>
      <c r="G464" s="3">
        <v>1</v>
      </c>
      <c r="H464" s="6" t="s">
        <v>1522</v>
      </c>
      <c r="I464" s="13">
        <v>5</v>
      </c>
      <c r="J464" s="11">
        <f t="shared" si="11"/>
        <v>320000</v>
      </c>
      <c r="K464" s="31">
        <v>200</v>
      </c>
      <c r="L464" s="31">
        <v>200</v>
      </c>
      <c r="M464" s="31">
        <v>800</v>
      </c>
      <c r="N464" s="59">
        <v>428</v>
      </c>
    </row>
    <row r="465" spans="1:14" ht="13.5" customHeight="1" x14ac:dyDescent="0.2">
      <c r="A465" s="39" t="s">
        <v>1155</v>
      </c>
      <c r="B465" s="18">
        <v>8435134851648</v>
      </c>
      <c r="C465" s="37" t="s">
        <v>1490</v>
      </c>
      <c r="D465" s="4" t="s">
        <v>1016</v>
      </c>
      <c r="E465" s="4" t="s">
        <v>1016</v>
      </c>
      <c r="F465" s="4" t="s">
        <v>1016</v>
      </c>
      <c r="G465" s="3">
        <v>1</v>
      </c>
      <c r="H465" s="6" t="s">
        <v>1522</v>
      </c>
      <c r="I465" s="13">
        <v>0.24</v>
      </c>
      <c r="J465" s="11">
        <f t="shared" si="11"/>
        <v>15696</v>
      </c>
      <c r="K465" s="31">
        <v>75</v>
      </c>
      <c r="L465" s="42">
        <v>109</v>
      </c>
      <c r="M465" s="31">
        <v>192</v>
      </c>
      <c r="N465" s="59">
        <v>35</v>
      </c>
    </row>
    <row r="466" spans="1:14" ht="13.5" customHeight="1" x14ac:dyDescent="0.2">
      <c r="A466" s="39" t="s">
        <v>1167</v>
      </c>
      <c r="B466" s="18">
        <v>8435134851945</v>
      </c>
      <c r="C466" s="37" t="s">
        <v>1491</v>
      </c>
      <c r="D466" s="4" t="s">
        <v>1016</v>
      </c>
      <c r="E466" s="4" t="s">
        <v>1016</v>
      </c>
      <c r="F466" s="4" t="s">
        <v>1016</v>
      </c>
      <c r="G466" s="3">
        <v>1</v>
      </c>
      <c r="H466" s="6" t="s">
        <v>1522</v>
      </c>
      <c r="I466" s="13">
        <v>5</v>
      </c>
      <c r="J466" s="11">
        <f t="shared" si="11"/>
        <v>320000</v>
      </c>
      <c r="K466" s="31">
        <v>200</v>
      </c>
      <c r="L466" s="31">
        <v>200</v>
      </c>
      <c r="M466" s="31">
        <v>800</v>
      </c>
      <c r="N466" s="59">
        <v>403</v>
      </c>
    </row>
    <row r="467" spans="1:14" ht="13.5" customHeight="1" x14ac:dyDescent="0.2">
      <c r="A467" s="39" t="s">
        <v>1178</v>
      </c>
      <c r="B467" s="9">
        <v>8435134852942</v>
      </c>
      <c r="C467" s="37" t="s">
        <v>1492</v>
      </c>
      <c r="D467" s="4" t="s">
        <v>1016</v>
      </c>
      <c r="E467" s="4" t="s">
        <v>1016</v>
      </c>
      <c r="F467" s="4" t="s">
        <v>1016</v>
      </c>
      <c r="G467" s="3">
        <v>1</v>
      </c>
      <c r="H467" s="6" t="s">
        <v>1522</v>
      </c>
      <c r="I467" s="13">
        <v>1.7090000000000001</v>
      </c>
      <c r="J467" s="11">
        <f t="shared" si="11"/>
        <v>320000</v>
      </c>
      <c r="K467" s="33">
        <v>200</v>
      </c>
      <c r="L467" s="33">
        <v>800</v>
      </c>
      <c r="M467" s="33">
        <v>200</v>
      </c>
      <c r="N467" s="59">
        <v>160</v>
      </c>
    </row>
    <row r="468" spans="1:14" ht="13.5" customHeight="1" x14ac:dyDescent="0.2">
      <c r="A468" s="39" t="s">
        <v>1184</v>
      </c>
      <c r="B468" s="9">
        <v>8435134852959</v>
      </c>
      <c r="C468" s="37" t="s">
        <v>1493</v>
      </c>
      <c r="D468" s="4" t="s">
        <v>1016</v>
      </c>
      <c r="E468" s="4" t="s">
        <v>1016</v>
      </c>
      <c r="F468" s="4" t="s">
        <v>1016</v>
      </c>
      <c r="G468" s="3">
        <v>1</v>
      </c>
      <c r="H468" s="6" t="s">
        <v>1522</v>
      </c>
      <c r="I468" s="13">
        <v>1.7090000000000001</v>
      </c>
      <c r="J468" s="11">
        <f t="shared" si="11"/>
        <v>320000</v>
      </c>
      <c r="K468" s="33">
        <v>200</v>
      </c>
      <c r="L468" s="33">
        <v>800</v>
      </c>
      <c r="M468" s="33">
        <v>200</v>
      </c>
      <c r="N468" s="59">
        <v>198</v>
      </c>
    </row>
    <row r="469" spans="1:14" ht="13.5" customHeight="1" x14ac:dyDescent="0.2">
      <c r="A469" s="39" t="s">
        <v>1185</v>
      </c>
      <c r="B469" s="9">
        <v>8435134852966</v>
      </c>
      <c r="C469" s="37" t="s">
        <v>1494</v>
      </c>
      <c r="D469" s="4" t="s">
        <v>1016</v>
      </c>
      <c r="E469" s="4" t="s">
        <v>1016</v>
      </c>
      <c r="F469" s="4" t="s">
        <v>1016</v>
      </c>
      <c r="G469" s="3">
        <v>1</v>
      </c>
      <c r="H469" s="6" t="s">
        <v>1522</v>
      </c>
      <c r="I469" s="13">
        <v>0.432</v>
      </c>
      <c r="J469" s="11">
        <f t="shared" si="11"/>
        <v>157500</v>
      </c>
      <c r="K469" s="33">
        <v>150</v>
      </c>
      <c r="L469" s="33">
        <v>700</v>
      </c>
      <c r="M469" s="33">
        <v>150</v>
      </c>
      <c r="N469" s="59">
        <v>173</v>
      </c>
    </row>
    <row r="470" spans="1:14" ht="13.5" customHeight="1" x14ac:dyDescent="0.2">
      <c r="A470" s="39" t="s">
        <v>1303</v>
      </c>
      <c r="B470" s="21">
        <v>8435134857091</v>
      </c>
      <c r="C470" s="76" t="s">
        <v>1305</v>
      </c>
      <c r="D470" s="25" t="s">
        <v>1016</v>
      </c>
      <c r="E470" s="25" t="s">
        <v>1016</v>
      </c>
      <c r="F470" s="25" t="s">
        <v>1016</v>
      </c>
      <c r="G470" s="24">
        <v>1</v>
      </c>
      <c r="H470" s="6" t="s">
        <v>1521</v>
      </c>
      <c r="I470" s="13">
        <v>2.31</v>
      </c>
      <c r="J470" s="11">
        <f t="shared" si="11"/>
        <v>200000</v>
      </c>
      <c r="K470" s="43">
        <v>500</v>
      </c>
      <c r="L470" s="43">
        <v>200</v>
      </c>
      <c r="M470" s="43">
        <v>200</v>
      </c>
      <c r="N470" s="59">
        <v>272</v>
      </c>
    </row>
    <row r="471" spans="1:14" ht="13.5" customHeight="1" x14ac:dyDescent="0.2">
      <c r="A471" s="39" t="s">
        <v>1302</v>
      </c>
      <c r="B471" s="21">
        <v>8435134857558</v>
      </c>
      <c r="C471" s="76" t="s">
        <v>1304</v>
      </c>
      <c r="D471" s="25" t="s">
        <v>1016</v>
      </c>
      <c r="E471" s="25" t="s">
        <v>1016</v>
      </c>
      <c r="F471" s="25" t="s">
        <v>1016</v>
      </c>
      <c r="G471" s="24">
        <v>1</v>
      </c>
      <c r="H471" s="6" t="s">
        <v>1522</v>
      </c>
      <c r="I471" s="13">
        <v>0</v>
      </c>
      <c r="J471" s="12" t="s">
        <v>1016</v>
      </c>
      <c r="K471" s="41" t="s">
        <v>1016</v>
      </c>
      <c r="L471" s="41" t="s">
        <v>1016</v>
      </c>
      <c r="M471" s="41" t="s">
        <v>1016</v>
      </c>
      <c r="N471" s="59">
        <v>272</v>
      </c>
    </row>
    <row r="472" spans="1:14" ht="13.5" customHeight="1" x14ac:dyDescent="0.2">
      <c r="A472" s="62" t="s">
        <v>1240</v>
      </c>
      <c r="B472" s="9">
        <v>8435134854311</v>
      </c>
      <c r="C472" s="60" t="s">
        <v>1241</v>
      </c>
      <c r="D472" s="20" t="s">
        <v>1016</v>
      </c>
      <c r="E472" s="20" t="s">
        <v>1016</v>
      </c>
      <c r="F472" s="20" t="s">
        <v>1016</v>
      </c>
      <c r="G472" s="12" t="s">
        <v>1239</v>
      </c>
      <c r="H472" s="6" t="s">
        <v>1522</v>
      </c>
      <c r="I472" s="13">
        <v>6.5</v>
      </c>
      <c r="J472" s="11">
        <f>K472*L472*M472/100</f>
        <v>416000</v>
      </c>
      <c r="K472" s="45">
        <v>200</v>
      </c>
      <c r="L472" s="45">
        <v>520</v>
      </c>
      <c r="M472" s="45">
        <v>400</v>
      </c>
      <c r="N472" s="59">
        <v>728</v>
      </c>
    </row>
    <row r="473" spans="1:14" ht="13.5" customHeight="1" x14ac:dyDescent="0.2">
      <c r="A473" s="39" t="s">
        <v>1300</v>
      </c>
      <c r="B473" s="21">
        <v>8435134857374</v>
      </c>
      <c r="C473" s="26" t="s">
        <v>1306</v>
      </c>
      <c r="D473" s="25" t="s">
        <v>1016</v>
      </c>
      <c r="E473" s="25" t="s">
        <v>1016</v>
      </c>
      <c r="F473" s="25" t="s">
        <v>1016</v>
      </c>
      <c r="G473" s="24">
        <v>1</v>
      </c>
      <c r="H473" s="6" t="s">
        <v>1522</v>
      </c>
      <c r="I473" s="13">
        <v>1.25</v>
      </c>
      <c r="J473" s="11">
        <f>K473*L473*M473/100</f>
        <v>60030</v>
      </c>
      <c r="K473" s="34">
        <v>90</v>
      </c>
      <c r="L473" s="34">
        <v>115</v>
      </c>
      <c r="M473" s="34">
        <v>580</v>
      </c>
      <c r="N473" s="59">
        <v>198</v>
      </c>
    </row>
    <row r="474" spans="1:14" ht="13.5" customHeight="1" x14ac:dyDescent="0.2">
      <c r="A474" s="39" t="s">
        <v>1301</v>
      </c>
      <c r="B474" s="21">
        <v>8435134857534</v>
      </c>
      <c r="C474" s="26" t="s">
        <v>1307</v>
      </c>
      <c r="D474" s="25" t="s">
        <v>1016</v>
      </c>
      <c r="E474" s="25" t="s">
        <v>1016</v>
      </c>
      <c r="F474" s="25" t="s">
        <v>1016</v>
      </c>
      <c r="G474" s="24">
        <v>1</v>
      </c>
      <c r="H474" s="6" t="s">
        <v>1522</v>
      </c>
      <c r="I474" s="13">
        <v>1.35</v>
      </c>
      <c r="J474" s="11">
        <f>K474*L474*M474/100</f>
        <v>60030</v>
      </c>
      <c r="K474" s="34">
        <v>90</v>
      </c>
      <c r="L474" s="34">
        <v>115</v>
      </c>
      <c r="M474" s="34">
        <v>580</v>
      </c>
      <c r="N474" s="59">
        <v>220</v>
      </c>
    </row>
    <row r="475" spans="1:14" ht="13.5" customHeight="1" x14ac:dyDescent="0.2">
      <c r="A475" s="39" t="s">
        <v>1367</v>
      </c>
      <c r="B475" s="9">
        <v>8435134858166</v>
      </c>
      <c r="C475" s="10" t="s">
        <v>1370</v>
      </c>
      <c r="D475" s="25" t="s">
        <v>1016</v>
      </c>
      <c r="E475" s="25" t="s">
        <v>1016</v>
      </c>
      <c r="F475" s="25" t="s">
        <v>1016</v>
      </c>
      <c r="G475" s="12">
        <v>1</v>
      </c>
      <c r="H475" s="10" t="s">
        <v>1522</v>
      </c>
      <c r="I475" s="13">
        <v>0.51</v>
      </c>
      <c r="J475" s="14">
        <f>K475*L475*M475/100</f>
        <v>163612.77575999999</v>
      </c>
      <c r="K475" s="51">
        <v>152.6</v>
      </c>
      <c r="L475" s="51">
        <v>702.6</v>
      </c>
      <c r="M475" s="51">
        <v>152.6</v>
      </c>
      <c r="N475" s="59">
        <v>184</v>
      </c>
    </row>
    <row r="476" spans="1:14" ht="13.5" customHeight="1" x14ac:dyDescent="0.2">
      <c r="A476" s="39" t="s">
        <v>1381</v>
      </c>
      <c r="B476" s="9">
        <v>8435134858272</v>
      </c>
      <c r="C476" s="10" t="s">
        <v>1370</v>
      </c>
      <c r="D476" s="25" t="s">
        <v>1016</v>
      </c>
      <c r="E476" s="25" t="s">
        <v>1016</v>
      </c>
      <c r="F476" s="25" t="s">
        <v>1016</v>
      </c>
      <c r="G476" s="12">
        <v>1</v>
      </c>
      <c r="H476" s="10" t="s">
        <v>1522</v>
      </c>
      <c r="I476" s="13">
        <v>0.54500000000000004</v>
      </c>
      <c r="J476" s="14">
        <f>K476*L476*M476/100</f>
        <v>222430</v>
      </c>
      <c r="K476" s="51">
        <v>590</v>
      </c>
      <c r="L476" s="51">
        <v>290</v>
      </c>
      <c r="M476" s="51">
        <v>130</v>
      </c>
      <c r="N476" s="59">
        <v>163</v>
      </c>
    </row>
    <row r="477" spans="1:14" ht="13.5" customHeight="1" x14ac:dyDescent="0.2">
      <c r="A477" s="39" t="s">
        <v>1363</v>
      </c>
      <c r="B477" s="9">
        <v>8435134858180</v>
      </c>
      <c r="C477" s="10" t="s">
        <v>1364</v>
      </c>
      <c r="D477" s="25" t="s">
        <v>1016</v>
      </c>
      <c r="E477" s="25" t="s">
        <v>1016</v>
      </c>
      <c r="F477" s="25" t="s">
        <v>1016</v>
      </c>
      <c r="G477" s="12">
        <v>1</v>
      </c>
      <c r="H477" s="10" t="s">
        <v>1522</v>
      </c>
      <c r="I477" s="25" t="s">
        <v>1016</v>
      </c>
      <c r="J477" s="25" t="s">
        <v>1016</v>
      </c>
      <c r="K477" s="32" t="s">
        <v>1016</v>
      </c>
      <c r="L477" s="32" t="s">
        <v>1016</v>
      </c>
      <c r="M477" s="32" t="s">
        <v>1016</v>
      </c>
      <c r="N477" s="59">
        <v>212</v>
      </c>
    </row>
    <row r="478" spans="1:14" ht="13.5" customHeight="1" x14ac:dyDescent="0.2">
      <c r="A478" s="39" t="s">
        <v>1365</v>
      </c>
      <c r="B478" s="9">
        <v>8435134858173</v>
      </c>
      <c r="C478" s="10" t="s">
        <v>1366</v>
      </c>
      <c r="D478" s="25" t="s">
        <v>1016</v>
      </c>
      <c r="E478" s="25" t="s">
        <v>1016</v>
      </c>
      <c r="F478" s="25" t="s">
        <v>1016</v>
      </c>
      <c r="G478" s="12">
        <v>1</v>
      </c>
      <c r="H478" s="10" t="s">
        <v>1522</v>
      </c>
      <c r="I478" s="25" t="s">
        <v>1016</v>
      </c>
      <c r="J478" s="25" t="s">
        <v>1016</v>
      </c>
      <c r="K478" s="32" t="s">
        <v>1016</v>
      </c>
      <c r="L478" s="32" t="s">
        <v>1016</v>
      </c>
      <c r="M478" s="32" t="s">
        <v>1016</v>
      </c>
      <c r="N478" s="59">
        <v>243</v>
      </c>
    </row>
    <row r="479" spans="1:14" ht="13.5" customHeight="1" x14ac:dyDescent="0.2">
      <c r="A479" s="39" t="s">
        <v>1079</v>
      </c>
      <c r="B479" s="5">
        <v>8435134850856</v>
      </c>
      <c r="C479" s="47" t="s">
        <v>1495</v>
      </c>
      <c r="D479" s="7" t="s">
        <v>1016</v>
      </c>
      <c r="E479" s="7" t="s">
        <v>1016</v>
      </c>
      <c r="F479" s="7" t="s">
        <v>1016</v>
      </c>
      <c r="G479" s="12">
        <v>1</v>
      </c>
      <c r="H479" s="6" t="s">
        <v>1526</v>
      </c>
      <c r="I479" s="13">
        <v>3</v>
      </c>
      <c r="J479" s="11">
        <f t="shared" ref="J479:J488" si="12">K479*L479*M479/100</f>
        <v>400000</v>
      </c>
      <c r="K479" s="41">
        <v>500</v>
      </c>
      <c r="L479" s="41">
        <v>400</v>
      </c>
      <c r="M479" s="41">
        <v>200</v>
      </c>
      <c r="N479" s="59">
        <v>115</v>
      </c>
    </row>
    <row r="480" spans="1:14" ht="13.5" customHeight="1" x14ac:dyDescent="0.2">
      <c r="A480" s="39" t="s">
        <v>1080</v>
      </c>
      <c r="B480" s="5">
        <v>8435134850863</v>
      </c>
      <c r="C480" s="47" t="s">
        <v>1496</v>
      </c>
      <c r="D480" s="7" t="s">
        <v>1016</v>
      </c>
      <c r="E480" s="7" t="s">
        <v>1016</v>
      </c>
      <c r="F480" s="7" t="s">
        <v>1016</v>
      </c>
      <c r="G480" s="12">
        <v>1</v>
      </c>
      <c r="H480" s="6" t="s">
        <v>1526</v>
      </c>
      <c r="I480" s="13">
        <v>3</v>
      </c>
      <c r="J480" s="11">
        <f t="shared" si="12"/>
        <v>400000</v>
      </c>
      <c r="K480" s="41">
        <v>500</v>
      </c>
      <c r="L480" s="41">
        <v>400</v>
      </c>
      <c r="M480" s="41">
        <v>200</v>
      </c>
      <c r="N480" s="59">
        <v>115</v>
      </c>
    </row>
    <row r="481" spans="1:190" ht="13.5" customHeight="1" x14ac:dyDescent="0.2">
      <c r="A481" s="39" t="s">
        <v>1081</v>
      </c>
      <c r="B481" s="5">
        <v>8435134850870</v>
      </c>
      <c r="C481" s="47" t="s">
        <v>1497</v>
      </c>
      <c r="D481" s="7" t="s">
        <v>1016</v>
      </c>
      <c r="E481" s="7" t="s">
        <v>1016</v>
      </c>
      <c r="F481" s="7" t="s">
        <v>1016</v>
      </c>
      <c r="G481" s="12">
        <v>1</v>
      </c>
      <c r="H481" s="6" t="s">
        <v>1526</v>
      </c>
      <c r="I481" s="13">
        <v>3</v>
      </c>
      <c r="J481" s="11">
        <f t="shared" si="12"/>
        <v>320000</v>
      </c>
      <c r="K481" s="41">
        <v>200</v>
      </c>
      <c r="L481" s="41">
        <v>200</v>
      </c>
      <c r="M481" s="41">
        <v>800</v>
      </c>
      <c r="N481" s="59">
        <v>132</v>
      </c>
    </row>
    <row r="482" spans="1:190" ht="13.5" customHeight="1" x14ac:dyDescent="0.2">
      <c r="A482" s="39" t="s">
        <v>988</v>
      </c>
      <c r="B482" s="5">
        <v>8435134832821</v>
      </c>
      <c r="C482" s="10" t="s">
        <v>346</v>
      </c>
      <c r="D482" s="7" t="s">
        <v>1016</v>
      </c>
      <c r="E482" s="7" t="s">
        <v>1016</v>
      </c>
      <c r="F482" s="7" t="s">
        <v>1016</v>
      </c>
      <c r="G482" s="12">
        <v>1</v>
      </c>
      <c r="H482" s="6" t="s">
        <v>1542</v>
      </c>
      <c r="I482" s="13">
        <v>17</v>
      </c>
      <c r="J482" s="11">
        <f t="shared" si="12"/>
        <v>756250</v>
      </c>
      <c r="K482" s="41">
        <v>250</v>
      </c>
      <c r="L482" s="41">
        <v>550</v>
      </c>
      <c r="M482" s="41">
        <v>550</v>
      </c>
      <c r="N482" s="59">
        <v>1312</v>
      </c>
    </row>
    <row r="483" spans="1:190" ht="13.5" customHeight="1" x14ac:dyDescent="0.2">
      <c r="A483" s="39" t="s">
        <v>987</v>
      </c>
      <c r="B483" s="5">
        <v>8435134832838</v>
      </c>
      <c r="C483" s="10" t="s">
        <v>345</v>
      </c>
      <c r="D483" s="7" t="s">
        <v>1016</v>
      </c>
      <c r="E483" s="7" t="s">
        <v>1016</v>
      </c>
      <c r="F483" s="7" t="s">
        <v>1016</v>
      </c>
      <c r="G483" s="12">
        <v>1</v>
      </c>
      <c r="H483" s="6" t="s">
        <v>1542</v>
      </c>
      <c r="I483" s="13">
        <v>29.4</v>
      </c>
      <c r="J483" s="11">
        <f t="shared" si="12"/>
        <v>1182483</v>
      </c>
      <c r="K483" s="41">
        <v>333</v>
      </c>
      <c r="L483" s="41">
        <v>670</v>
      </c>
      <c r="M483" s="41">
        <v>530</v>
      </c>
      <c r="N483" s="59">
        <v>1551</v>
      </c>
    </row>
    <row r="484" spans="1:190" ht="13.5" customHeight="1" x14ac:dyDescent="0.2">
      <c r="A484" s="39" t="s">
        <v>297</v>
      </c>
      <c r="B484" s="5">
        <v>8435134835433</v>
      </c>
      <c r="C484" s="10" t="s">
        <v>299</v>
      </c>
      <c r="D484" s="7" t="s">
        <v>1016</v>
      </c>
      <c r="E484" s="7" t="s">
        <v>1016</v>
      </c>
      <c r="F484" s="7" t="s">
        <v>1016</v>
      </c>
      <c r="G484" s="12">
        <v>1</v>
      </c>
      <c r="H484" s="6" t="s">
        <v>1525</v>
      </c>
      <c r="I484" s="13">
        <v>0.83</v>
      </c>
      <c r="J484" s="11">
        <f t="shared" si="12"/>
        <v>84084</v>
      </c>
      <c r="K484" s="41">
        <v>147</v>
      </c>
      <c r="L484" s="41">
        <v>260</v>
      </c>
      <c r="M484" s="41">
        <v>220</v>
      </c>
      <c r="N484" s="59">
        <v>83</v>
      </c>
    </row>
    <row r="485" spans="1:190" ht="13.5" customHeight="1" x14ac:dyDescent="0.2">
      <c r="A485" s="39" t="s">
        <v>947</v>
      </c>
      <c r="B485" s="5">
        <v>8435134837307</v>
      </c>
      <c r="C485" s="10" t="s">
        <v>948</v>
      </c>
      <c r="D485" s="7" t="s">
        <v>1016</v>
      </c>
      <c r="E485" s="7" t="s">
        <v>1016</v>
      </c>
      <c r="F485" s="7" t="s">
        <v>1016</v>
      </c>
      <c r="G485" s="12">
        <v>1</v>
      </c>
      <c r="H485" s="6" t="s">
        <v>1542</v>
      </c>
      <c r="I485" s="13">
        <v>9.5</v>
      </c>
      <c r="J485" s="11">
        <f t="shared" si="12"/>
        <v>625000</v>
      </c>
      <c r="K485" s="41">
        <v>500</v>
      </c>
      <c r="L485" s="41">
        <v>500</v>
      </c>
      <c r="M485" s="41">
        <v>250</v>
      </c>
      <c r="N485" s="59">
        <v>600</v>
      </c>
    </row>
    <row r="486" spans="1:190" s="2" customFormat="1" ht="13.5" customHeight="1" x14ac:dyDescent="0.2">
      <c r="A486" s="39" t="s">
        <v>949</v>
      </c>
      <c r="B486" s="5">
        <v>8435134837314</v>
      </c>
      <c r="C486" s="10" t="s">
        <v>950</v>
      </c>
      <c r="D486" s="7" t="s">
        <v>1016</v>
      </c>
      <c r="E486" s="7" t="s">
        <v>1016</v>
      </c>
      <c r="F486" s="7" t="s">
        <v>1016</v>
      </c>
      <c r="G486" s="12">
        <v>1</v>
      </c>
      <c r="H486" s="6" t="s">
        <v>1542</v>
      </c>
      <c r="I486" s="13">
        <v>16.5</v>
      </c>
      <c r="J486" s="11">
        <f t="shared" si="12"/>
        <v>625000</v>
      </c>
      <c r="K486" s="41">
        <v>500</v>
      </c>
      <c r="L486" s="41">
        <v>500</v>
      </c>
      <c r="M486" s="41">
        <v>250</v>
      </c>
      <c r="N486" s="59">
        <v>821</v>
      </c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  <c r="EH486"/>
      <c r="EI486"/>
      <c r="EJ486"/>
      <c r="EK486"/>
      <c r="EL486"/>
      <c r="EM486"/>
      <c r="EN486"/>
      <c r="EO486"/>
      <c r="EP486"/>
      <c r="EQ486"/>
      <c r="ER486"/>
      <c r="ES486"/>
      <c r="ET486"/>
      <c r="EU486"/>
      <c r="EV486"/>
      <c r="EW486"/>
      <c r="EX486"/>
      <c r="EY486"/>
      <c r="EZ486"/>
      <c r="FA486"/>
      <c r="FB486"/>
      <c r="FC486"/>
      <c r="FD486"/>
      <c r="FE486"/>
      <c r="FF486"/>
      <c r="FG486"/>
      <c r="FH486"/>
      <c r="FI486"/>
      <c r="FJ486"/>
      <c r="FK486"/>
      <c r="FL486"/>
      <c r="FM486"/>
      <c r="FN486"/>
      <c r="FO486"/>
      <c r="FP486"/>
      <c r="FQ486"/>
      <c r="FR486"/>
      <c r="FS486"/>
      <c r="FT486"/>
      <c r="FU486"/>
      <c r="FV486"/>
      <c r="FW486"/>
      <c r="FX486"/>
      <c r="FY486"/>
      <c r="FZ486"/>
      <c r="GA486"/>
      <c r="GB486"/>
      <c r="GC486"/>
      <c r="GD486"/>
      <c r="GE486"/>
      <c r="GF486"/>
      <c r="GG486"/>
      <c r="GH486"/>
    </row>
    <row r="487" spans="1:190" s="2" customFormat="1" ht="13.5" customHeight="1" x14ac:dyDescent="0.2">
      <c r="A487" s="39" t="s">
        <v>1040</v>
      </c>
      <c r="B487" s="9">
        <v>8435134837420</v>
      </c>
      <c r="C487" s="47" t="s">
        <v>1498</v>
      </c>
      <c r="D487" s="4" t="s">
        <v>1016</v>
      </c>
      <c r="E487" s="4" t="s">
        <v>1016</v>
      </c>
      <c r="F487" s="4" t="s">
        <v>1016</v>
      </c>
      <c r="G487" s="3">
        <v>1</v>
      </c>
      <c r="H487" s="6" t="s">
        <v>1525</v>
      </c>
      <c r="I487" s="13">
        <v>4</v>
      </c>
      <c r="J487" s="11">
        <f t="shared" si="12"/>
        <v>360000</v>
      </c>
      <c r="K487" s="31">
        <v>600</v>
      </c>
      <c r="L487" s="31">
        <v>400</v>
      </c>
      <c r="M487" s="31">
        <v>150</v>
      </c>
      <c r="N487" s="59">
        <v>90</v>
      </c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  <c r="EH487"/>
      <c r="EI487"/>
      <c r="EJ487"/>
      <c r="EK487"/>
      <c r="EL487"/>
      <c r="EM487"/>
      <c r="EN487"/>
      <c r="EO487"/>
      <c r="EP487"/>
      <c r="EQ487"/>
      <c r="ER487"/>
      <c r="ES487"/>
      <c r="ET487"/>
      <c r="EU487"/>
      <c r="EV487"/>
      <c r="EW487"/>
      <c r="EX487"/>
      <c r="EY487"/>
      <c r="EZ487"/>
      <c r="FA487"/>
      <c r="FB487"/>
      <c r="FC487"/>
      <c r="FD487"/>
      <c r="FE487"/>
      <c r="FF487"/>
      <c r="FG487"/>
      <c r="FH487"/>
      <c r="FI487"/>
      <c r="FJ487"/>
      <c r="FK487"/>
      <c r="FL487"/>
      <c r="FM487"/>
      <c r="FN487"/>
      <c r="FO487"/>
      <c r="FP487"/>
      <c r="FQ487"/>
      <c r="FR487"/>
      <c r="FS487"/>
      <c r="FT487"/>
      <c r="FU487"/>
      <c r="FV487"/>
      <c r="FW487"/>
      <c r="FX487"/>
      <c r="FY487"/>
      <c r="FZ487"/>
      <c r="GA487"/>
      <c r="GB487"/>
      <c r="GC487"/>
      <c r="GD487"/>
      <c r="GE487"/>
      <c r="GF487"/>
      <c r="GG487"/>
      <c r="GH487"/>
    </row>
    <row r="488" spans="1:190" s="2" customFormat="1" ht="13.5" customHeight="1" x14ac:dyDescent="0.2">
      <c r="A488" s="39" t="s">
        <v>1041</v>
      </c>
      <c r="B488" s="9">
        <v>8435134837444</v>
      </c>
      <c r="C488" s="47" t="s">
        <v>1499</v>
      </c>
      <c r="D488" s="4" t="s">
        <v>1016</v>
      </c>
      <c r="E488" s="4" t="s">
        <v>1016</v>
      </c>
      <c r="F488" s="4" t="s">
        <v>1016</v>
      </c>
      <c r="G488" s="3">
        <v>1</v>
      </c>
      <c r="H488" s="6" t="s">
        <v>1525</v>
      </c>
      <c r="I488" s="13">
        <v>4</v>
      </c>
      <c r="J488" s="11">
        <f t="shared" si="12"/>
        <v>360000</v>
      </c>
      <c r="K488" s="31">
        <v>600</v>
      </c>
      <c r="L488" s="31">
        <v>400</v>
      </c>
      <c r="M488" s="31">
        <v>150</v>
      </c>
      <c r="N488" s="59">
        <v>95</v>
      </c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  <c r="EH488"/>
      <c r="EI488"/>
      <c r="EJ488"/>
      <c r="EK488"/>
      <c r="EL488"/>
      <c r="EM488"/>
      <c r="EN488"/>
      <c r="EO488"/>
      <c r="EP488"/>
      <c r="EQ488"/>
      <c r="ER488"/>
      <c r="ES488"/>
      <c r="ET488"/>
      <c r="EU488"/>
      <c r="EV488"/>
      <c r="EW488"/>
      <c r="EX488"/>
      <c r="EY488"/>
      <c r="EZ488"/>
      <c r="FA488"/>
      <c r="FB488"/>
      <c r="FC488"/>
      <c r="FD488"/>
      <c r="FE488"/>
      <c r="FF488"/>
      <c r="FG488"/>
      <c r="FH488"/>
      <c r="FI488"/>
      <c r="FJ488"/>
      <c r="FK488"/>
      <c r="FL488"/>
      <c r="FM488"/>
      <c r="FN488"/>
      <c r="FO488"/>
      <c r="FP488"/>
      <c r="FQ488"/>
      <c r="FR488"/>
      <c r="FS488"/>
      <c r="FT488"/>
      <c r="FU488"/>
      <c r="FV488"/>
      <c r="FW488"/>
      <c r="FX488"/>
      <c r="FY488"/>
      <c r="FZ488"/>
      <c r="GA488"/>
      <c r="GB488"/>
      <c r="GC488"/>
      <c r="GD488"/>
      <c r="GE488"/>
      <c r="GF488"/>
      <c r="GG488"/>
      <c r="GH488"/>
    </row>
    <row r="489" spans="1:190" s="2" customFormat="1" ht="13.5" customHeight="1" x14ac:dyDescent="0.2">
      <c r="A489" s="39" t="s">
        <v>19</v>
      </c>
      <c r="B489" s="5">
        <v>8435134837505</v>
      </c>
      <c r="C489" s="10" t="s">
        <v>21</v>
      </c>
      <c r="D489" s="7" t="s">
        <v>1016</v>
      </c>
      <c r="E489" s="7" t="s">
        <v>1016</v>
      </c>
      <c r="F489" s="7" t="s">
        <v>1016</v>
      </c>
      <c r="G489" s="12">
        <v>1</v>
      </c>
      <c r="H489" s="6" t="s">
        <v>1525</v>
      </c>
      <c r="I489" s="13">
        <v>3.05</v>
      </c>
      <c r="J489" s="31" t="s">
        <v>1016</v>
      </c>
      <c r="K489" s="41" t="s">
        <v>1016</v>
      </c>
      <c r="L489" s="41" t="s">
        <v>1016</v>
      </c>
      <c r="M489" s="41" t="s">
        <v>1016</v>
      </c>
      <c r="N489" s="59">
        <v>200</v>
      </c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  <c r="EH489"/>
      <c r="EI489"/>
      <c r="EJ489"/>
      <c r="EK489"/>
      <c r="EL489"/>
      <c r="EM489"/>
      <c r="EN489"/>
      <c r="EO489"/>
      <c r="EP489"/>
      <c r="EQ489"/>
      <c r="ER489"/>
      <c r="ES489"/>
      <c r="ET489"/>
      <c r="EU489"/>
      <c r="EV489"/>
      <c r="EW489"/>
      <c r="EX489"/>
      <c r="EY489"/>
      <c r="EZ489"/>
      <c r="FA489"/>
      <c r="FB489"/>
      <c r="FC489"/>
      <c r="FD489"/>
      <c r="FE489"/>
      <c r="FF489"/>
      <c r="FG489"/>
      <c r="FH489"/>
      <c r="FI489"/>
      <c r="FJ489"/>
      <c r="FK489"/>
      <c r="FL489"/>
      <c r="FM489"/>
      <c r="FN489"/>
      <c r="FO489"/>
      <c r="FP489"/>
      <c r="FQ489"/>
      <c r="FR489"/>
      <c r="FS489"/>
      <c r="FT489"/>
      <c r="FU489"/>
      <c r="FV489"/>
      <c r="FW489"/>
      <c r="FX489"/>
      <c r="FY489"/>
      <c r="FZ489"/>
      <c r="GA489"/>
      <c r="GB489"/>
      <c r="GC489"/>
      <c r="GD489"/>
      <c r="GE489"/>
      <c r="GF489"/>
      <c r="GG489"/>
      <c r="GH489"/>
    </row>
    <row r="490" spans="1:190" s="2" customFormat="1" ht="13.5" customHeight="1" x14ac:dyDescent="0.2">
      <c r="A490" s="39" t="s">
        <v>20</v>
      </c>
      <c r="B490" s="5">
        <v>8435134837512</v>
      </c>
      <c r="C490" s="10" t="s">
        <v>1236</v>
      </c>
      <c r="D490" s="7" t="s">
        <v>1016</v>
      </c>
      <c r="E490" s="7" t="s">
        <v>1016</v>
      </c>
      <c r="F490" s="7" t="s">
        <v>1016</v>
      </c>
      <c r="G490" s="12">
        <v>1</v>
      </c>
      <c r="H490" s="6" t="s">
        <v>1525</v>
      </c>
      <c r="I490" s="13">
        <v>3.05</v>
      </c>
      <c r="J490" s="41">
        <f>K490*L490*M490/100</f>
        <v>84084</v>
      </c>
      <c r="K490" s="41">
        <v>147</v>
      </c>
      <c r="L490" s="41">
        <v>260</v>
      </c>
      <c r="M490" s="41">
        <v>220</v>
      </c>
      <c r="N490" s="59">
        <v>211</v>
      </c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  <c r="EH490"/>
      <c r="EI490"/>
      <c r="EJ490"/>
      <c r="EK490"/>
      <c r="EL490"/>
      <c r="EM490"/>
      <c r="EN490"/>
      <c r="EO490"/>
      <c r="EP490"/>
      <c r="EQ490"/>
      <c r="ER490"/>
      <c r="ES490"/>
      <c r="ET490"/>
      <c r="EU490"/>
      <c r="EV490"/>
      <c r="EW490"/>
      <c r="EX490"/>
      <c r="EY490"/>
      <c r="EZ490"/>
      <c r="FA490"/>
      <c r="FB490"/>
      <c r="FC490"/>
      <c r="FD490"/>
      <c r="FE490"/>
      <c r="FF490"/>
      <c r="FG490"/>
      <c r="FH490"/>
      <c r="FI490"/>
      <c r="FJ490"/>
      <c r="FK490"/>
      <c r="FL490"/>
      <c r="FM490"/>
      <c r="FN490"/>
      <c r="FO490"/>
      <c r="FP490"/>
      <c r="FQ490"/>
      <c r="FR490"/>
      <c r="FS490"/>
      <c r="FT490"/>
      <c r="FU490"/>
      <c r="FV490"/>
      <c r="FW490"/>
      <c r="FX490"/>
      <c r="FY490"/>
      <c r="FZ490"/>
      <c r="GA490"/>
      <c r="GB490"/>
      <c r="GC490"/>
      <c r="GD490"/>
      <c r="GE490"/>
      <c r="GF490"/>
      <c r="GG490"/>
      <c r="GH490"/>
    </row>
    <row r="491" spans="1:190" s="2" customFormat="1" ht="13.5" customHeight="1" x14ac:dyDescent="0.2">
      <c r="A491" s="39" t="s">
        <v>954</v>
      </c>
      <c r="B491" s="5">
        <v>8435134837918</v>
      </c>
      <c r="C491" s="10" t="s">
        <v>956</v>
      </c>
      <c r="D491" s="7" t="s">
        <v>1016</v>
      </c>
      <c r="E491" s="7" t="s">
        <v>1016</v>
      </c>
      <c r="F491" s="7" t="s">
        <v>1016</v>
      </c>
      <c r="G491" s="12">
        <v>1</v>
      </c>
      <c r="H491" s="6" t="s">
        <v>1525</v>
      </c>
      <c r="I491" s="13">
        <v>2</v>
      </c>
      <c r="J491" s="31" t="s">
        <v>1016</v>
      </c>
      <c r="K491" s="41" t="s">
        <v>1016</v>
      </c>
      <c r="L491" s="41" t="s">
        <v>1016</v>
      </c>
      <c r="M491" s="41" t="s">
        <v>1016</v>
      </c>
      <c r="N491" s="59">
        <v>116</v>
      </c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  <c r="EH491"/>
      <c r="EI491"/>
      <c r="EJ491"/>
      <c r="EK491"/>
      <c r="EL491"/>
      <c r="EM491"/>
      <c r="EN491"/>
      <c r="EO491"/>
      <c r="EP491"/>
      <c r="EQ491"/>
      <c r="ER491"/>
      <c r="ES491"/>
      <c r="ET491"/>
      <c r="EU491"/>
      <c r="EV491"/>
      <c r="EW491"/>
      <c r="EX491"/>
      <c r="EY491"/>
      <c r="EZ491"/>
      <c r="FA491"/>
      <c r="FB491"/>
      <c r="FC491"/>
      <c r="FD491"/>
      <c r="FE491"/>
      <c r="FF491"/>
      <c r="FG491"/>
      <c r="FH491"/>
      <c r="FI491"/>
      <c r="FJ491"/>
      <c r="FK491"/>
      <c r="FL491"/>
      <c r="FM491"/>
      <c r="FN491"/>
      <c r="FO491"/>
      <c r="FP491"/>
      <c r="FQ491"/>
      <c r="FR491"/>
      <c r="FS491"/>
      <c r="FT491"/>
      <c r="FU491"/>
      <c r="FV491"/>
      <c r="FW491"/>
      <c r="FX491"/>
      <c r="FY491"/>
      <c r="FZ491"/>
      <c r="GA491"/>
      <c r="GB491"/>
      <c r="GC491"/>
      <c r="GD491"/>
      <c r="GE491"/>
      <c r="GF491"/>
      <c r="GG491"/>
      <c r="GH491"/>
    </row>
    <row r="492" spans="1:190" s="2" customFormat="1" ht="13.5" customHeight="1" x14ac:dyDescent="0.2">
      <c r="A492" s="39" t="s">
        <v>955</v>
      </c>
      <c r="B492" s="5">
        <v>8435134837925</v>
      </c>
      <c r="C492" s="10" t="s">
        <v>957</v>
      </c>
      <c r="D492" s="7" t="s">
        <v>1016</v>
      </c>
      <c r="E492" s="7" t="s">
        <v>1016</v>
      </c>
      <c r="F492" s="7" t="s">
        <v>1016</v>
      </c>
      <c r="G492" s="12">
        <v>1</v>
      </c>
      <c r="H492" s="6" t="s">
        <v>1525</v>
      </c>
      <c r="I492" s="13">
        <v>1</v>
      </c>
      <c r="J492" s="12" t="s">
        <v>1016</v>
      </c>
      <c r="K492" s="41" t="s">
        <v>1016</v>
      </c>
      <c r="L492" s="41" t="s">
        <v>1016</v>
      </c>
      <c r="M492" s="41" t="s">
        <v>1016</v>
      </c>
      <c r="N492" s="59">
        <v>168</v>
      </c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  <c r="EH492"/>
      <c r="EI492"/>
      <c r="EJ492"/>
      <c r="EK492"/>
      <c r="EL492"/>
      <c r="EM492"/>
      <c r="EN492"/>
      <c r="EO492"/>
      <c r="EP492"/>
      <c r="EQ492"/>
      <c r="ER492"/>
      <c r="ES492"/>
      <c r="ET492"/>
      <c r="EU492"/>
      <c r="EV492"/>
      <c r="EW492"/>
      <c r="EX492"/>
      <c r="EY492"/>
      <c r="EZ492"/>
      <c r="FA492"/>
      <c r="FB492"/>
      <c r="FC492"/>
      <c r="FD492"/>
      <c r="FE492"/>
      <c r="FF492"/>
      <c r="FG492"/>
      <c r="FH492"/>
      <c r="FI492"/>
      <c r="FJ492"/>
      <c r="FK492"/>
      <c r="FL492"/>
      <c r="FM492"/>
      <c r="FN492"/>
      <c r="FO492"/>
      <c r="FP492"/>
      <c r="FQ492"/>
      <c r="FR492"/>
      <c r="FS492"/>
      <c r="FT492"/>
      <c r="FU492"/>
      <c r="FV492"/>
      <c r="FW492"/>
      <c r="FX492"/>
      <c r="FY492"/>
      <c r="FZ492"/>
      <c r="GA492"/>
      <c r="GB492"/>
      <c r="GC492"/>
      <c r="GD492"/>
      <c r="GE492"/>
      <c r="GF492"/>
      <c r="GG492"/>
      <c r="GH492"/>
    </row>
    <row r="493" spans="1:190" s="2" customFormat="1" ht="13.5" customHeight="1" x14ac:dyDescent="0.2">
      <c r="A493" s="39" t="s">
        <v>302</v>
      </c>
      <c r="B493" s="5">
        <v>8435134844435</v>
      </c>
      <c r="C493" s="10" t="s">
        <v>303</v>
      </c>
      <c r="D493" s="7" t="s">
        <v>1016</v>
      </c>
      <c r="E493" s="7" t="s">
        <v>1016</v>
      </c>
      <c r="F493" s="7" t="s">
        <v>1016</v>
      </c>
      <c r="G493" s="12">
        <v>1</v>
      </c>
      <c r="H493" s="6" t="s">
        <v>1525</v>
      </c>
      <c r="I493" s="13">
        <v>5</v>
      </c>
      <c r="J493" s="11">
        <f t="shared" ref="J493:J509" si="13">K493*L493*M493/100</f>
        <v>1144637</v>
      </c>
      <c r="K493" s="41">
        <v>260</v>
      </c>
      <c r="L493" s="41">
        <v>845</v>
      </c>
      <c r="M493" s="41">
        <v>521</v>
      </c>
      <c r="N493" s="59">
        <v>45</v>
      </c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  <c r="EH493"/>
      <c r="EI493"/>
      <c r="EJ493"/>
      <c r="EK493"/>
      <c r="EL493"/>
      <c r="EM493"/>
      <c r="EN493"/>
      <c r="EO493"/>
      <c r="EP493"/>
      <c r="EQ493"/>
      <c r="ER493"/>
      <c r="ES493"/>
      <c r="ET493"/>
      <c r="EU493"/>
      <c r="EV493"/>
      <c r="EW493"/>
      <c r="EX493"/>
      <c r="EY493"/>
      <c r="EZ493"/>
      <c r="FA493"/>
      <c r="FB493"/>
      <c r="FC493"/>
      <c r="FD493"/>
      <c r="FE493"/>
      <c r="FF493"/>
      <c r="FG493"/>
      <c r="FH493"/>
      <c r="FI493"/>
      <c r="FJ493"/>
      <c r="FK493"/>
      <c r="FL493"/>
      <c r="FM493"/>
      <c r="FN493"/>
      <c r="FO493"/>
      <c r="FP493"/>
      <c r="FQ493"/>
      <c r="FR493"/>
      <c r="FS493"/>
      <c r="FT493"/>
      <c r="FU493"/>
      <c r="FV493"/>
      <c r="FW493"/>
      <c r="FX493"/>
      <c r="FY493"/>
      <c r="FZ493"/>
      <c r="GA493"/>
      <c r="GB493"/>
      <c r="GC493"/>
      <c r="GD493"/>
      <c r="GE493"/>
      <c r="GF493"/>
      <c r="GG493"/>
      <c r="GH493"/>
    </row>
    <row r="494" spans="1:190" s="2" customFormat="1" ht="13.5" customHeight="1" x14ac:dyDescent="0.2">
      <c r="A494" s="39" t="s">
        <v>1000</v>
      </c>
      <c r="B494" s="5">
        <v>8435134839127</v>
      </c>
      <c r="C494" s="10" t="s">
        <v>951</v>
      </c>
      <c r="D494" s="7" t="s">
        <v>1016</v>
      </c>
      <c r="E494" s="7" t="s">
        <v>1016</v>
      </c>
      <c r="F494" s="7" t="s">
        <v>1016</v>
      </c>
      <c r="G494" s="12">
        <v>1</v>
      </c>
      <c r="H494" s="6" t="s">
        <v>1542</v>
      </c>
      <c r="I494" s="13">
        <v>10</v>
      </c>
      <c r="J494" s="41">
        <f t="shared" si="13"/>
        <v>756250</v>
      </c>
      <c r="K494" s="41">
        <v>250</v>
      </c>
      <c r="L494" s="41">
        <v>550</v>
      </c>
      <c r="M494" s="41">
        <v>550</v>
      </c>
      <c r="N494" s="59">
        <v>903</v>
      </c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  <c r="EH494"/>
      <c r="EI494"/>
      <c r="EJ494"/>
      <c r="EK494"/>
      <c r="EL494"/>
      <c r="EM494"/>
      <c r="EN494"/>
      <c r="EO494"/>
      <c r="EP494"/>
      <c r="EQ494"/>
      <c r="ER494"/>
      <c r="ES494"/>
      <c r="ET494"/>
      <c r="EU494"/>
      <c r="EV494"/>
      <c r="EW494"/>
      <c r="EX494"/>
      <c r="EY494"/>
      <c r="EZ494"/>
      <c r="FA494"/>
      <c r="FB494"/>
      <c r="FC494"/>
      <c r="FD494"/>
      <c r="FE494"/>
      <c r="FF494"/>
      <c r="FG494"/>
      <c r="FH494"/>
      <c r="FI494"/>
      <c r="FJ494"/>
      <c r="FK494"/>
      <c r="FL494"/>
      <c r="FM494"/>
      <c r="FN494"/>
      <c r="FO494"/>
      <c r="FP494"/>
      <c r="FQ494"/>
      <c r="FR494"/>
      <c r="FS494"/>
      <c r="FT494"/>
      <c r="FU494"/>
      <c r="FV494"/>
      <c r="FW494"/>
      <c r="FX494"/>
      <c r="FY494"/>
      <c r="FZ494"/>
      <c r="GA494"/>
      <c r="GB494"/>
      <c r="GC494"/>
      <c r="GD494"/>
      <c r="GE494"/>
      <c r="GF494"/>
      <c r="GG494"/>
      <c r="GH494"/>
    </row>
    <row r="495" spans="1:190" s="2" customFormat="1" ht="13.5" customHeight="1" x14ac:dyDescent="0.2">
      <c r="A495" s="39" t="s">
        <v>1001</v>
      </c>
      <c r="B495" s="5">
        <v>8435134839134</v>
      </c>
      <c r="C495" s="10" t="s">
        <v>953</v>
      </c>
      <c r="D495" s="7" t="s">
        <v>1016</v>
      </c>
      <c r="E495" s="7" t="s">
        <v>1016</v>
      </c>
      <c r="F495" s="7" t="s">
        <v>1016</v>
      </c>
      <c r="G495" s="12">
        <v>1</v>
      </c>
      <c r="H495" s="6" t="s">
        <v>1542</v>
      </c>
      <c r="I495" s="13">
        <v>17.5</v>
      </c>
      <c r="J495" s="11">
        <f t="shared" si="13"/>
        <v>756250</v>
      </c>
      <c r="K495" s="41">
        <v>250</v>
      </c>
      <c r="L495" s="41">
        <v>550</v>
      </c>
      <c r="M495" s="41">
        <v>550</v>
      </c>
      <c r="N495" s="59">
        <v>1274</v>
      </c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  <c r="EH495"/>
      <c r="EI495"/>
      <c r="EJ495"/>
      <c r="EK495"/>
      <c r="EL495"/>
      <c r="EM495"/>
      <c r="EN495"/>
      <c r="EO495"/>
      <c r="EP495"/>
      <c r="EQ495"/>
      <c r="ER495"/>
      <c r="ES495"/>
      <c r="ET495"/>
      <c r="EU495"/>
      <c r="EV495"/>
      <c r="EW495"/>
      <c r="EX495"/>
      <c r="EY495"/>
      <c r="EZ495"/>
      <c r="FA495"/>
      <c r="FB495"/>
      <c r="FC495"/>
      <c r="FD495"/>
      <c r="FE495"/>
      <c r="FF495"/>
      <c r="FG495"/>
      <c r="FH495"/>
      <c r="FI495"/>
      <c r="FJ495"/>
      <c r="FK495"/>
      <c r="FL495"/>
      <c r="FM495"/>
      <c r="FN495"/>
      <c r="FO495"/>
      <c r="FP495"/>
      <c r="FQ495"/>
      <c r="FR495"/>
      <c r="FS495"/>
      <c r="FT495"/>
      <c r="FU495"/>
      <c r="FV495"/>
      <c r="FW495"/>
      <c r="FX495"/>
      <c r="FY495"/>
      <c r="FZ495"/>
      <c r="GA495"/>
      <c r="GB495"/>
      <c r="GC495"/>
      <c r="GD495"/>
      <c r="GE495"/>
      <c r="GF495"/>
      <c r="GG495"/>
      <c r="GH495"/>
    </row>
    <row r="496" spans="1:190" s="2" customFormat="1" ht="13.5" customHeight="1" x14ac:dyDescent="0.2">
      <c r="A496" s="39" t="s">
        <v>1002</v>
      </c>
      <c r="B496" s="5">
        <v>8435134839745</v>
      </c>
      <c r="C496" s="10" t="s">
        <v>1004</v>
      </c>
      <c r="D496" s="7" t="s">
        <v>1016</v>
      </c>
      <c r="E496" s="7" t="s">
        <v>1016</v>
      </c>
      <c r="F496" s="7" t="s">
        <v>1016</v>
      </c>
      <c r="G496" s="12">
        <v>1</v>
      </c>
      <c r="H496" s="6" t="s">
        <v>1542</v>
      </c>
      <c r="I496" s="13">
        <v>20.100000000000001</v>
      </c>
      <c r="J496" s="41">
        <f t="shared" si="13"/>
        <v>1952500</v>
      </c>
      <c r="K496" s="41">
        <v>500</v>
      </c>
      <c r="L496" s="41">
        <v>550</v>
      </c>
      <c r="M496" s="41">
        <v>710</v>
      </c>
      <c r="N496" s="59">
        <v>1610</v>
      </c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  <c r="EH496"/>
      <c r="EI496"/>
      <c r="EJ496"/>
      <c r="EK496"/>
      <c r="EL496"/>
      <c r="EM496"/>
      <c r="EN496"/>
      <c r="EO496"/>
      <c r="EP496"/>
      <c r="EQ496"/>
      <c r="ER496"/>
      <c r="ES496"/>
      <c r="ET496"/>
      <c r="EU496"/>
      <c r="EV496"/>
      <c r="EW496"/>
      <c r="EX496"/>
      <c r="EY496"/>
      <c r="EZ496"/>
      <c r="FA496"/>
      <c r="FB496"/>
      <c r="FC496"/>
      <c r="FD496"/>
      <c r="FE496"/>
      <c r="FF496"/>
      <c r="FG496"/>
      <c r="FH496"/>
      <c r="FI496"/>
      <c r="FJ496"/>
      <c r="FK496"/>
      <c r="FL496"/>
      <c r="FM496"/>
      <c r="FN496"/>
      <c r="FO496"/>
      <c r="FP496"/>
      <c r="FQ496"/>
      <c r="FR496"/>
      <c r="FS496"/>
      <c r="FT496"/>
      <c r="FU496"/>
      <c r="FV496"/>
      <c r="FW496"/>
      <c r="FX496"/>
      <c r="FY496"/>
      <c r="FZ496"/>
      <c r="GA496"/>
      <c r="GB496"/>
      <c r="GC496"/>
      <c r="GD496"/>
      <c r="GE496"/>
      <c r="GF496"/>
      <c r="GG496"/>
      <c r="GH496"/>
    </row>
    <row r="497" spans="1:190" s="2" customFormat="1" ht="13.5" customHeight="1" x14ac:dyDescent="0.2">
      <c r="A497" s="39" t="s">
        <v>1003</v>
      </c>
      <c r="B497" s="5">
        <v>8435134839752</v>
      </c>
      <c r="C497" s="10" t="s">
        <v>952</v>
      </c>
      <c r="D497" s="7" t="s">
        <v>1016</v>
      </c>
      <c r="E497" s="7" t="s">
        <v>1016</v>
      </c>
      <c r="F497" s="7" t="s">
        <v>1016</v>
      </c>
      <c r="G497" s="12">
        <v>1</v>
      </c>
      <c r="H497" s="6" t="s">
        <v>1542</v>
      </c>
      <c r="I497" s="13">
        <v>24.2</v>
      </c>
      <c r="J497" s="11">
        <f t="shared" si="13"/>
        <v>2152365</v>
      </c>
      <c r="K497" s="41">
        <v>470</v>
      </c>
      <c r="L497" s="41">
        <v>710</v>
      </c>
      <c r="M497" s="41">
        <v>645</v>
      </c>
      <c r="N497" s="59">
        <v>1690</v>
      </c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  <c r="EH497"/>
      <c r="EI497"/>
      <c r="EJ497"/>
      <c r="EK497"/>
      <c r="EL497"/>
      <c r="EM497"/>
      <c r="EN497"/>
      <c r="EO497"/>
      <c r="EP497"/>
      <c r="EQ497"/>
      <c r="ER497"/>
      <c r="ES497"/>
      <c r="ET497"/>
      <c r="EU497"/>
      <c r="EV497"/>
      <c r="EW497"/>
      <c r="EX497"/>
      <c r="EY497"/>
      <c r="EZ497"/>
      <c r="FA497"/>
      <c r="FB497"/>
      <c r="FC497"/>
      <c r="FD497"/>
      <c r="FE497"/>
      <c r="FF497"/>
      <c r="FG497"/>
      <c r="FH497"/>
      <c r="FI497"/>
      <c r="FJ497"/>
      <c r="FK497"/>
      <c r="FL497"/>
      <c r="FM497"/>
      <c r="FN497"/>
      <c r="FO497"/>
      <c r="FP497"/>
      <c r="FQ497"/>
      <c r="FR497"/>
      <c r="FS497"/>
      <c r="FT497"/>
      <c r="FU497"/>
      <c r="FV497"/>
      <c r="FW497"/>
      <c r="FX497"/>
      <c r="FY497"/>
      <c r="FZ497"/>
      <c r="GA497"/>
      <c r="GB497"/>
      <c r="GC497"/>
      <c r="GD497"/>
      <c r="GE497"/>
      <c r="GF497"/>
      <c r="GG497"/>
      <c r="GH497"/>
    </row>
    <row r="498" spans="1:190" s="2" customFormat="1" ht="13.5" customHeight="1" x14ac:dyDescent="0.2">
      <c r="A498" s="39" t="s">
        <v>972</v>
      </c>
      <c r="B498" s="5">
        <v>8435134839813</v>
      </c>
      <c r="C498" s="10" t="s">
        <v>343</v>
      </c>
      <c r="D498" s="7" t="s">
        <v>1016</v>
      </c>
      <c r="E498" s="7" t="s">
        <v>1016</v>
      </c>
      <c r="F498" s="7" t="s">
        <v>1016</v>
      </c>
      <c r="G498" s="12">
        <v>1</v>
      </c>
      <c r="H498" s="6" t="s">
        <v>1542</v>
      </c>
      <c r="I498" s="13">
        <v>29.4</v>
      </c>
      <c r="J498" s="11">
        <f t="shared" si="13"/>
        <v>1641875</v>
      </c>
      <c r="K498" s="41">
        <v>370</v>
      </c>
      <c r="L498" s="41">
        <v>710</v>
      </c>
      <c r="M498" s="41">
        <v>625</v>
      </c>
      <c r="N498" s="59">
        <v>1609</v>
      </c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  <c r="EH498"/>
      <c r="EI498"/>
      <c r="EJ498"/>
      <c r="EK498"/>
      <c r="EL498"/>
      <c r="EM498"/>
      <c r="EN498"/>
      <c r="EO498"/>
      <c r="EP498"/>
      <c r="EQ498"/>
      <c r="ER498"/>
      <c r="ES498"/>
      <c r="ET498"/>
      <c r="EU498"/>
      <c r="EV498"/>
      <c r="EW498"/>
      <c r="EX498"/>
      <c r="EY498"/>
      <c r="EZ498"/>
      <c r="FA498"/>
      <c r="FB498"/>
      <c r="FC498"/>
      <c r="FD498"/>
      <c r="FE498"/>
      <c r="FF498"/>
      <c r="FG498"/>
      <c r="FH498"/>
      <c r="FI498"/>
      <c r="FJ498"/>
      <c r="FK498"/>
      <c r="FL498"/>
      <c r="FM498"/>
      <c r="FN498"/>
      <c r="FO498"/>
      <c r="FP498"/>
      <c r="FQ498"/>
      <c r="FR498"/>
      <c r="FS498"/>
      <c r="FT498"/>
      <c r="FU498"/>
      <c r="FV498"/>
      <c r="FW498"/>
      <c r="FX498"/>
      <c r="FY498"/>
      <c r="FZ498"/>
      <c r="GA498"/>
      <c r="GB498"/>
      <c r="GC498"/>
      <c r="GD498"/>
      <c r="GE498"/>
      <c r="GF498"/>
      <c r="GG498"/>
      <c r="GH498"/>
    </row>
    <row r="499" spans="1:190" s="2" customFormat="1" ht="13.5" customHeight="1" x14ac:dyDescent="0.2">
      <c r="A499" s="39" t="s">
        <v>22</v>
      </c>
      <c r="B499" s="5">
        <v>8435134843209</v>
      </c>
      <c r="C499" s="10" t="s">
        <v>23</v>
      </c>
      <c r="D499" s="7" t="s">
        <v>1016</v>
      </c>
      <c r="E499" s="7" t="s">
        <v>1016</v>
      </c>
      <c r="F499" s="7" t="s">
        <v>1016</v>
      </c>
      <c r="G499" s="12">
        <v>1</v>
      </c>
      <c r="H499" s="6" t="s">
        <v>1525</v>
      </c>
      <c r="I499" s="13">
        <v>14.5</v>
      </c>
      <c r="J499" s="11">
        <f t="shared" si="13"/>
        <v>508875</v>
      </c>
      <c r="K499" s="41">
        <v>125</v>
      </c>
      <c r="L499" s="41">
        <v>690</v>
      </c>
      <c r="M499" s="41">
        <v>590</v>
      </c>
      <c r="N499" s="59">
        <v>353</v>
      </c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  <c r="EH499"/>
      <c r="EI499"/>
      <c r="EJ499"/>
      <c r="EK499"/>
      <c r="EL499"/>
      <c r="EM499"/>
      <c r="EN499"/>
      <c r="EO499"/>
      <c r="EP499"/>
      <c r="EQ499"/>
      <c r="ER499"/>
      <c r="ES499"/>
      <c r="ET499"/>
      <c r="EU499"/>
      <c r="EV499"/>
      <c r="EW499"/>
      <c r="EX499"/>
      <c r="EY499"/>
      <c r="EZ499"/>
      <c r="FA499"/>
      <c r="FB499"/>
      <c r="FC499"/>
      <c r="FD499"/>
      <c r="FE499"/>
      <c r="FF499"/>
      <c r="FG499"/>
      <c r="FH499"/>
      <c r="FI499"/>
      <c r="FJ499"/>
      <c r="FK499"/>
      <c r="FL499"/>
      <c r="FM499"/>
      <c r="FN499"/>
      <c r="FO499"/>
      <c r="FP499"/>
      <c r="FQ499"/>
      <c r="FR499"/>
      <c r="FS499"/>
      <c r="FT499"/>
      <c r="FU499"/>
      <c r="FV499"/>
      <c r="FW499"/>
      <c r="FX499"/>
      <c r="FY499"/>
      <c r="FZ499"/>
      <c r="GA499"/>
      <c r="GB499"/>
      <c r="GC499"/>
      <c r="GD499"/>
      <c r="GE499"/>
      <c r="GF499"/>
      <c r="GG499"/>
      <c r="GH499"/>
    </row>
    <row r="500" spans="1:190" s="2" customFormat="1" ht="13.5" customHeight="1" x14ac:dyDescent="0.2">
      <c r="A500" s="39" t="s">
        <v>232</v>
      </c>
      <c r="B500" s="5">
        <v>8435134844572</v>
      </c>
      <c r="C500" s="10" t="s">
        <v>233</v>
      </c>
      <c r="D500" s="7" t="s">
        <v>1016</v>
      </c>
      <c r="E500" s="7" t="s">
        <v>1016</v>
      </c>
      <c r="F500" s="7" t="s">
        <v>1016</v>
      </c>
      <c r="G500" s="12">
        <v>1</v>
      </c>
      <c r="H500" s="6" t="s">
        <v>1525</v>
      </c>
      <c r="I500" s="13">
        <v>29.4</v>
      </c>
      <c r="J500" s="11">
        <f t="shared" si="13"/>
        <v>3200000</v>
      </c>
      <c r="K500" s="41">
        <v>800</v>
      </c>
      <c r="L500" s="41">
        <v>800</v>
      </c>
      <c r="M500" s="41">
        <v>500</v>
      </c>
      <c r="N500" s="59">
        <v>1254</v>
      </c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  <c r="EH500"/>
      <c r="EI500"/>
      <c r="EJ500"/>
      <c r="EK500"/>
      <c r="EL500"/>
      <c r="EM500"/>
      <c r="EN500"/>
      <c r="EO500"/>
      <c r="EP500"/>
      <c r="EQ500"/>
      <c r="ER500"/>
      <c r="ES500"/>
      <c r="ET500"/>
      <c r="EU500"/>
      <c r="EV500"/>
      <c r="EW500"/>
      <c r="EX500"/>
      <c r="EY500"/>
      <c r="EZ500"/>
      <c r="FA500"/>
      <c r="FB500"/>
      <c r="FC500"/>
      <c r="FD500"/>
      <c r="FE500"/>
      <c r="FF500"/>
      <c r="FG500"/>
      <c r="FH500"/>
      <c r="FI500"/>
      <c r="FJ500"/>
      <c r="FK500"/>
      <c r="FL500"/>
      <c r="FM500"/>
      <c r="FN500"/>
      <c r="FO500"/>
      <c r="FP500"/>
      <c r="FQ500"/>
      <c r="FR500"/>
      <c r="FS500"/>
      <c r="FT500"/>
      <c r="FU500"/>
      <c r="FV500"/>
      <c r="FW500"/>
      <c r="FX500"/>
      <c r="FY500"/>
      <c r="FZ500"/>
      <c r="GA500"/>
      <c r="GB500"/>
      <c r="GC500"/>
      <c r="GD500"/>
      <c r="GE500"/>
      <c r="GF500"/>
      <c r="GG500"/>
      <c r="GH500"/>
    </row>
    <row r="501" spans="1:190" s="2" customFormat="1" ht="13.5" customHeight="1" x14ac:dyDescent="0.2">
      <c r="A501" s="39" t="s">
        <v>47</v>
      </c>
      <c r="B501" s="5">
        <v>8435134845814</v>
      </c>
      <c r="C501" s="10" t="s">
        <v>50</v>
      </c>
      <c r="D501" s="7" t="s">
        <v>1016</v>
      </c>
      <c r="E501" s="7" t="s">
        <v>1016</v>
      </c>
      <c r="F501" s="7" t="s">
        <v>1016</v>
      </c>
      <c r="G501" s="12">
        <v>1</v>
      </c>
      <c r="H501" s="6" t="s">
        <v>1525</v>
      </c>
      <c r="I501" s="13">
        <v>86</v>
      </c>
      <c r="J501" s="11">
        <f t="shared" si="13"/>
        <v>4512000</v>
      </c>
      <c r="K501" s="41">
        <v>470</v>
      </c>
      <c r="L501" s="41">
        <v>1200</v>
      </c>
      <c r="M501" s="41">
        <v>800</v>
      </c>
      <c r="N501" s="59">
        <v>1520</v>
      </c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  <c r="EH501"/>
      <c r="EI501"/>
      <c r="EJ501"/>
      <c r="EK501"/>
      <c r="EL501"/>
      <c r="EM501"/>
      <c r="EN501"/>
      <c r="EO501"/>
      <c r="EP501"/>
      <c r="EQ501"/>
      <c r="ER501"/>
      <c r="ES501"/>
      <c r="ET501"/>
      <c r="EU501"/>
      <c r="EV501"/>
      <c r="EW501"/>
      <c r="EX501"/>
      <c r="EY501"/>
      <c r="EZ501"/>
      <c r="FA501"/>
      <c r="FB501"/>
      <c r="FC501"/>
      <c r="FD501"/>
      <c r="FE501"/>
      <c r="FF501"/>
      <c r="FG501"/>
      <c r="FH501"/>
      <c r="FI501"/>
      <c r="FJ501"/>
      <c r="FK501"/>
      <c r="FL501"/>
      <c r="FM501"/>
      <c r="FN501"/>
      <c r="FO501"/>
      <c r="FP501"/>
      <c r="FQ501"/>
      <c r="FR501"/>
      <c r="FS501"/>
      <c r="FT501"/>
      <c r="FU501"/>
      <c r="FV501"/>
      <c r="FW501"/>
      <c r="FX501"/>
      <c r="FY501"/>
      <c r="FZ501"/>
      <c r="GA501"/>
      <c r="GB501"/>
      <c r="GC501"/>
      <c r="GD501"/>
      <c r="GE501"/>
      <c r="GF501"/>
      <c r="GG501"/>
      <c r="GH501"/>
    </row>
    <row r="502" spans="1:190" s="2" customFormat="1" ht="13.5" customHeight="1" x14ac:dyDescent="0.2">
      <c r="A502" s="39" t="s">
        <v>48</v>
      </c>
      <c r="B502" s="5">
        <v>8435134845821</v>
      </c>
      <c r="C502" s="10" t="s">
        <v>51</v>
      </c>
      <c r="D502" s="7" t="s">
        <v>1016</v>
      </c>
      <c r="E502" s="7" t="s">
        <v>1016</v>
      </c>
      <c r="F502" s="7" t="s">
        <v>1016</v>
      </c>
      <c r="G502" s="12">
        <v>1</v>
      </c>
      <c r="H502" s="6" t="s">
        <v>1525</v>
      </c>
      <c r="I502" s="13">
        <v>43</v>
      </c>
      <c r="J502" s="11">
        <f t="shared" si="13"/>
        <v>985600</v>
      </c>
      <c r="K502" s="41">
        <v>280</v>
      </c>
      <c r="L502" s="41">
        <v>320</v>
      </c>
      <c r="M502" s="41">
        <v>1100</v>
      </c>
      <c r="N502" s="59">
        <v>215</v>
      </c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  <c r="EH502"/>
      <c r="EI502"/>
      <c r="EJ502"/>
      <c r="EK502"/>
      <c r="EL502"/>
      <c r="EM502"/>
      <c r="EN502"/>
      <c r="EO502"/>
      <c r="EP502"/>
      <c r="EQ502"/>
      <c r="ER502"/>
      <c r="ES502"/>
      <c r="ET502"/>
      <c r="EU502"/>
      <c r="EV502"/>
      <c r="EW502"/>
      <c r="EX502"/>
      <c r="EY502"/>
      <c r="EZ502"/>
      <c r="FA502"/>
      <c r="FB502"/>
      <c r="FC502"/>
      <c r="FD502"/>
      <c r="FE502"/>
      <c r="FF502"/>
      <c r="FG502"/>
      <c r="FH502"/>
      <c r="FI502"/>
      <c r="FJ502"/>
      <c r="FK502"/>
      <c r="FL502"/>
      <c r="FM502"/>
      <c r="FN502"/>
      <c r="FO502"/>
      <c r="FP502"/>
      <c r="FQ502"/>
      <c r="FR502"/>
      <c r="FS502"/>
      <c r="FT502"/>
      <c r="FU502"/>
      <c r="FV502"/>
      <c r="FW502"/>
      <c r="FX502"/>
      <c r="FY502"/>
      <c r="FZ502"/>
      <c r="GA502"/>
      <c r="GB502"/>
      <c r="GC502"/>
      <c r="GD502"/>
      <c r="GE502"/>
      <c r="GF502"/>
      <c r="GG502"/>
      <c r="GH502"/>
    </row>
    <row r="503" spans="1:190" s="2" customFormat="1" ht="13.5" customHeight="1" x14ac:dyDescent="0.2">
      <c r="A503" s="39" t="s">
        <v>49</v>
      </c>
      <c r="B503" s="5">
        <v>8435134845838</v>
      </c>
      <c r="C503" s="10" t="s">
        <v>52</v>
      </c>
      <c r="D503" s="7" t="s">
        <v>1016</v>
      </c>
      <c r="E503" s="7" t="s">
        <v>1016</v>
      </c>
      <c r="F503" s="7" t="s">
        <v>1016</v>
      </c>
      <c r="G503" s="12">
        <v>1</v>
      </c>
      <c r="H503" s="6" t="s">
        <v>1525</v>
      </c>
      <c r="I503" s="13">
        <v>26</v>
      </c>
      <c r="J503" s="11">
        <f t="shared" si="13"/>
        <v>456960</v>
      </c>
      <c r="K503" s="41">
        <v>280</v>
      </c>
      <c r="L503" s="41">
        <v>320</v>
      </c>
      <c r="M503" s="41">
        <v>510</v>
      </c>
      <c r="N503" s="59">
        <v>118</v>
      </c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  <c r="EH503"/>
      <c r="EI503"/>
      <c r="EJ503"/>
      <c r="EK503"/>
      <c r="EL503"/>
      <c r="EM503"/>
      <c r="EN503"/>
      <c r="EO503"/>
      <c r="EP503"/>
      <c r="EQ503"/>
      <c r="ER503"/>
      <c r="ES503"/>
      <c r="ET503"/>
      <c r="EU503"/>
      <c r="EV503"/>
      <c r="EW503"/>
      <c r="EX503"/>
      <c r="EY503"/>
      <c r="EZ503"/>
      <c r="FA503"/>
      <c r="FB503"/>
      <c r="FC503"/>
      <c r="FD503"/>
      <c r="FE503"/>
      <c r="FF503"/>
      <c r="FG503"/>
      <c r="FH503"/>
      <c r="FI503"/>
      <c r="FJ503"/>
      <c r="FK503"/>
      <c r="FL503"/>
      <c r="FM503"/>
      <c r="FN503"/>
      <c r="FO503"/>
      <c r="FP503"/>
      <c r="FQ503"/>
      <c r="FR503"/>
      <c r="FS503"/>
      <c r="FT503"/>
      <c r="FU503"/>
      <c r="FV503"/>
      <c r="FW503"/>
      <c r="FX503"/>
      <c r="FY503"/>
      <c r="FZ503"/>
      <c r="GA503"/>
      <c r="GB503"/>
      <c r="GC503"/>
      <c r="GD503"/>
      <c r="GE503"/>
      <c r="GF503"/>
      <c r="GG503"/>
      <c r="GH503"/>
    </row>
    <row r="504" spans="1:190" s="2" customFormat="1" ht="13.5" customHeight="1" x14ac:dyDescent="0.2">
      <c r="A504" s="39" t="s">
        <v>231</v>
      </c>
      <c r="B504" s="5">
        <v>8435134844589</v>
      </c>
      <c r="C504" s="10" t="s">
        <v>363</v>
      </c>
      <c r="D504" s="7" t="s">
        <v>1016</v>
      </c>
      <c r="E504" s="7" t="s">
        <v>1016</v>
      </c>
      <c r="F504" s="7" t="s">
        <v>1016</v>
      </c>
      <c r="G504" s="12">
        <v>1</v>
      </c>
      <c r="H504" s="6" t="s">
        <v>1525</v>
      </c>
      <c r="I504" s="13">
        <v>0.9</v>
      </c>
      <c r="J504" s="11">
        <f t="shared" si="13"/>
        <v>60030</v>
      </c>
      <c r="K504" s="41">
        <v>90</v>
      </c>
      <c r="L504" s="41">
        <v>580</v>
      </c>
      <c r="M504" s="41">
        <v>115</v>
      </c>
      <c r="N504" s="59">
        <v>102</v>
      </c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  <c r="EH504"/>
      <c r="EI504"/>
      <c r="EJ504"/>
      <c r="EK504"/>
      <c r="EL504"/>
      <c r="EM504"/>
      <c r="EN504"/>
      <c r="EO504"/>
      <c r="EP504"/>
      <c r="EQ504"/>
      <c r="ER504"/>
      <c r="ES504"/>
      <c r="ET504"/>
      <c r="EU504"/>
      <c r="EV504"/>
      <c r="EW504"/>
      <c r="EX504"/>
      <c r="EY504"/>
      <c r="EZ504"/>
      <c r="FA504"/>
      <c r="FB504"/>
      <c r="FC504"/>
      <c r="FD504"/>
      <c r="FE504"/>
      <c r="FF504"/>
      <c r="FG504"/>
      <c r="FH504"/>
      <c r="FI504"/>
      <c r="FJ504"/>
      <c r="FK504"/>
      <c r="FL504"/>
      <c r="FM504"/>
      <c r="FN504"/>
      <c r="FO504"/>
      <c r="FP504"/>
      <c r="FQ504"/>
      <c r="FR504"/>
      <c r="FS504"/>
      <c r="FT504"/>
      <c r="FU504"/>
      <c r="FV504"/>
      <c r="FW504"/>
      <c r="FX504"/>
      <c r="FY504"/>
      <c r="FZ504"/>
      <c r="GA504"/>
      <c r="GB504"/>
      <c r="GC504"/>
      <c r="GD504"/>
      <c r="GE504"/>
      <c r="GF504"/>
      <c r="GG504"/>
      <c r="GH504"/>
    </row>
    <row r="505" spans="1:190" s="2" customFormat="1" ht="13.5" customHeight="1" x14ac:dyDescent="0.2">
      <c r="A505" s="39" t="s">
        <v>534</v>
      </c>
      <c r="B505" s="5">
        <v>8435134845142</v>
      </c>
      <c r="C505" s="10" t="s">
        <v>1174</v>
      </c>
      <c r="D505" s="78" t="s">
        <v>1016</v>
      </c>
      <c r="E505" s="7" t="s">
        <v>1016</v>
      </c>
      <c r="F505" s="7" t="s">
        <v>1016</v>
      </c>
      <c r="G505" s="12">
        <v>1</v>
      </c>
      <c r="H505" s="6" t="s">
        <v>1525</v>
      </c>
      <c r="I505" s="13">
        <v>26</v>
      </c>
      <c r="J505" s="11">
        <f t="shared" si="13"/>
        <v>3321125</v>
      </c>
      <c r="K505" s="41">
        <v>500</v>
      </c>
      <c r="L505" s="41">
        <v>815</v>
      </c>
      <c r="M505" s="41">
        <v>815</v>
      </c>
      <c r="N505" s="59">
        <v>628</v>
      </c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  <c r="EH505"/>
      <c r="EI505"/>
      <c r="EJ505"/>
      <c r="EK505"/>
      <c r="EL505"/>
      <c r="EM505"/>
      <c r="EN505"/>
      <c r="EO505"/>
      <c r="EP505"/>
      <c r="EQ505"/>
      <c r="ER505"/>
      <c r="ES505"/>
      <c r="ET505"/>
      <c r="EU505"/>
      <c r="EV505"/>
      <c r="EW505"/>
      <c r="EX505"/>
      <c r="EY505"/>
      <c r="EZ505"/>
      <c r="FA505"/>
      <c r="FB505"/>
      <c r="FC505"/>
      <c r="FD505"/>
      <c r="FE505"/>
      <c r="FF505"/>
      <c r="FG505"/>
      <c r="FH505"/>
      <c r="FI505"/>
      <c r="FJ505"/>
      <c r="FK505"/>
      <c r="FL505"/>
      <c r="FM505"/>
      <c r="FN505"/>
      <c r="FO505"/>
      <c r="FP505"/>
      <c r="FQ505"/>
      <c r="FR505"/>
      <c r="FS505"/>
      <c r="FT505"/>
      <c r="FU505"/>
      <c r="FV505"/>
      <c r="FW505"/>
      <c r="FX505"/>
      <c r="FY505"/>
      <c r="FZ505"/>
      <c r="GA505"/>
      <c r="GB505"/>
      <c r="GC505"/>
      <c r="GD505"/>
      <c r="GE505"/>
      <c r="GF505"/>
      <c r="GG505"/>
      <c r="GH505"/>
    </row>
    <row r="506" spans="1:190" s="2" customFormat="1" ht="13.5" customHeight="1" x14ac:dyDescent="0.2">
      <c r="A506" s="39" t="s">
        <v>535</v>
      </c>
      <c r="B506" s="5">
        <v>8435134845159</v>
      </c>
      <c r="C506" s="10" t="s">
        <v>1175</v>
      </c>
      <c r="D506" s="7" t="s">
        <v>1016</v>
      </c>
      <c r="E506" s="7" t="s">
        <v>1016</v>
      </c>
      <c r="F506" s="7" t="s">
        <v>1016</v>
      </c>
      <c r="G506" s="12">
        <v>1</v>
      </c>
      <c r="H506" s="6" t="s">
        <v>1525</v>
      </c>
      <c r="I506" s="13">
        <v>27</v>
      </c>
      <c r="J506" s="11">
        <f t="shared" si="13"/>
        <v>3321125</v>
      </c>
      <c r="K506" s="41">
        <v>500</v>
      </c>
      <c r="L506" s="41">
        <v>815</v>
      </c>
      <c r="M506" s="41">
        <v>815</v>
      </c>
      <c r="N506" s="59">
        <v>643</v>
      </c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  <c r="EH506"/>
      <c r="EI506"/>
      <c r="EJ506"/>
      <c r="EK506"/>
      <c r="EL506"/>
      <c r="EM506"/>
      <c r="EN506"/>
      <c r="EO506"/>
      <c r="EP506"/>
      <c r="EQ506"/>
      <c r="ER506"/>
      <c r="ES506"/>
      <c r="ET506"/>
      <c r="EU506"/>
      <c r="EV506"/>
      <c r="EW506"/>
      <c r="EX506"/>
      <c r="EY506"/>
      <c r="EZ506"/>
      <c r="FA506"/>
      <c r="FB506"/>
      <c r="FC506"/>
      <c r="FD506"/>
      <c r="FE506"/>
      <c r="FF506"/>
      <c r="FG506"/>
      <c r="FH506"/>
      <c r="FI506"/>
      <c r="FJ506"/>
      <c r="FK506"/>
      <c r="FL506"/>
      <c r="FM506"/>
      <c r="FN506"/>
      <c r="FO506"/>
      <c r="FP506"/>
      <c r="FQ506"/>
      <c r="FR506"/>
      <c r="FS506"/>
      <c r="FT506"/>
      <c r="FU506"/>
      <c r="FV506"/>
      <c r="FW506"/>
      <c r="FX506"/>
      <c r="FY506"/>
      <c r="FZ506"/>
      <c r="GA506"/>
      <c r="GB506"/>
      <c r="GC506"/>
      <c r="GD506"/>
      <c r="GE506"/>
      <c r="GF506"/>
      <c r="GG506"/>
      <c r="GH506"/>
    </row>
    <row r="507" spans="1:190" s="2" customFormat="1" ht="13.5" customHeight="1" x14ac:dyDescent="0.2">
      <c r="A507" s="39" t="s">
        <v>536</v>
      </c>
      <c r="B507" s="5">
        <v>8435134845166</v>
      </c>
      <c r="C507" s="10" t="s">
        <v>1176</v>
      </c>
      <c r="D507" s="7" t="s">
        <v>1016</v>
      </c>
      <c r="E507" s="7" t="s">
        <v>1016</v>
      </c>
      <c r="F507" s="7" t="s">
        <v>1016</v>
      </c>
      <c r="G507" s="12">
        <v>1</v>
      </c>
      <c r="H507" s="6" t="s">
        <v>1525</v>
      </c>
      <c r="I507" s="13">
        <v>31</v>
      </c>
      <c r="J507" s="41">
        <f t="shared" si="13"/>
        <v>3321125</v>
      </c>
      <c r="K507" s="41">
        <v>500</v>
      </c>
      <c r="L507" s="41">
        <v>815</v>
      </c>
      <c r="M507" s="41">
        <v>815</v>
      </c>
      <c r="N507" s="59">
        <v>654</v>
      </c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  <c r="EH507"/>
      <c r="EI507"/>
      <c r="EJ507"/>
      <c r="EK507"/>
      <c r="EL507"/>
      <c r="EM507"/>
      <c r="EN507"/>
      <c r="EO507"/>
      <c r="EP507"/>
      <c r="EQ507"/>
      <c r="ER507"/>
      <c r="ES507"/>
      <c r="ET507"/>
      <c r="EU507"/>
      <c r="EV507"/>
      <c r="EW507"/>
      <c r="EX507"/>
      <c r="EY507"/>
      <c r="EZ507"/>
      <c r="FA507"/>
      <c r="FB507"/>
      <c r="FC507"/>
      <c r="FD507"/>
      <c r="FE507"/>
      <c r="FF507"/>
      <c r="FG507"/>
      <c r="FH507"/>
      <c r="FI507"/>
      <c r="FJ507"/>
      <c r="FK507"/>
      <c r="FL507"/>
      <c r="FM507"/>
      <c r="FN507"/>
      <c r="FO507"/>
      <c r="FP507"/>
      <c r="FQ507"/>
      <c r="FR507"/>
      <c r="FS507"/>
      <c r="FT507"/>
      <c r="FU507"/>
      <c r="FV507"/>
      <c r="FW507"/>
      <c r="FX507"/>
      <c r="FY507"/>
      <c r="FZ507"/>
      <c r="GA507"/>
      <c r="GB507"/>
      <c r="GC507"/>
      <c r="GD507"/>
      <c r="GE507"/>
      <c r="GF507"/>
      <c r="GG507"/>
      <c r="GH507"/>
    </row>
    <row r="508" spans="1:190" s="2" customFormat="1" ht="13.5" customHeight="1" x14ac:dyDescent="0.2">
      <c r="A508" s="39" t="s">
        <v>537</v>
      </c>
      <c r="B508" s="5">
        <v>8435134845173</v>
      </c>
      <c r="C508" s="10" t="s">
        <v>1173</v>
      </c>
      <c r="D508" s="7" t="s">
        <v>1016</v>
      </c>
      <c r="E508" s="7" t="s">
        <v>1016</v>
      </c>
      <c r="F508" s="7" t="s">
        <v>1016</v>
      </c>
      <c r="G508" s="12">
        <v>1</v>
      </c>
      <c r="H508" s="6" t="s">
        <v>1525</v>
      </c>
      <c r="I508" s="13">
        <v>48</v>
      </c>
      <c r="J508" s="41">
        <f t="shared" si="13"/>
        <v>4364453.5199999996</v>
      </c>
      <c r="K508" s="41">
        <v>1197</v>
      </c>
      <c r="L508" s="41">
        <v>766</v>
      </c>
      <c r="M508" s="41">
        <v>476</v>
      </c>
      <c r="N508" s="59">
        <v>710</v>
      </c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  <c r="EH508"/>
      <c r="EI508"/>
      <c r="EJ508"/>
      <c r="EK508"/>
      <c r="EL508"/>
      <c r="EM508"/>
      <c r="EN508"/>
      <c r="EO508"/>
      <c r="EP508"/>
      <c r="EQ508"/>
      <c r="ER508"/>
      <c r="ES508"/>
      <c r="ET508"/>
      <c r="EU508"/>
      <c r="EV508"/>
      <c r="EW508"/>
      <c r="EX508"/>
      <c r="EY508"/>
      <c r="EZ508"/>
      <c r="FA508"/>
      <c r="FB508"/>
      <c r="FC508"/>
      <c r="FD508"/>
      <c r="FE508"/>
      <c r="FF508"/>
      <c r="FG508"/>
      <c r="FH508"/>
      <c r="FI508"/>
      <c r="FJ508"/>
      <c r="FK508"/>
      <c r="FL508"/>
      <c r="FM508"/>
      <c r="FN508"/>
      <c r="FO508"/>
      <c r="FP508"/>
      <c r="FQ508"/>
      <c r="FR508"/>
      <c r="FS508"/>
      <c r="FT508"/>
      <c r="FU508"/>
      <c r="FV508"/>
      <c r="FW508"/>
      <c r="FX508"/>
      <c r="FY508"/>
      <c r="FZ508"/>
      <c r="GA508"/>
      <c r="GB508"/>
      <c r="GC508"/>
      <c r="GD508"/>
      <c r="GE508"/>
      <c r="GF508"/>
      <c r="GG508"/>
      <c r="GH508"/>
    </row>
    <row r="509" spans="1:190" s="2" customFormat="1" ht="13.5" customHeight="1" x14ac:dyDescent="0.2">
      <c r="A509" s="39" t="s">
        <v>42</v>
      </c>
      <c r="B509" s="5">
        <v>8435134845326</v>
      </c>
      <c r="C509" s="10" t="s">
        <v>41</v>
      </c>
      <c r="D509" s="7" t="s">
        <v>1016</v>
      </c>
      <c r="E509" s="7" t="s">
        <v>1016</v>
      </c>
      <c r="F509" s="7" t="s">
        <v>1016</v>
      </c>
      <c r="G509" s="12">
        <v>1</v>
      </c>
      <c r="H509" s="6" t="s">
        <v>1525</v>
      </c>
      <c r="I509" s="13">
        <v>0.95</v>
      </c>
      <c r="J509" s="11">
        <f t="shared" si="13"/>
        <v>85800</v>
      </c>
      <c r="K509" s="41">
        <v>150</v>
      </c>
      <c r="L509" s="41">
        <v>260</v>
      </c>
      <c r="M509" s="41">
        <v>220</v>
      </c>
      <c r="N509" s="59">
        <v>394</v>
      </c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  <c r="EH509"/>
      <c r="EI509"/>
      <c r="EJ509"/>
      <c r="EK509"/>
      <c r="EL509"/>
      <c r="EM509"/>
      <c r="EN509"/>
      <c r="EO509"/>
      <c r="EP509"/>
      <c r="EQ509"/>
      <c r="ER509"/>
      <c r="ES509"/>
      <c r="ET509"/>
      <c r="EU509"/>
      <c r="EV509"/>
      <c r="EW509"/>
      <c r="EX509"/>
      <c r="EY509"/>
      <c r="EZ509"/>
      <c r="FA509"/>
      <c r="FB509"/>
      <c r="FC509"/>
      <c r="FD509"/>
      <c r="FE509"/>
      <c r="FF509"/>
      <c r="FG509"/>
      <c r="FH509"/>
      <c r="FI509"/>
      <c r="FJ509"/>
      <c r="FK509"/>
      <c r="FL509"/>
      <c r="FM509"/>
      <c r="FN509"/>
      <c r="FO509"/>
      <c r="FP509"/>
      <c r="FQ509"/>
      <c r="FR509"/>
      <c r="FS509"/>
      <c r="FT509"/>
      <c r="FU509"/>
      <c r="FV509"/>
      <c r="FW509"/>
      <c r="FX509"/>
      <c r="FY509"/>
      <c r="FZ509"/>
      <c r="GA509"/>
      <c r="GB509"/>
      <c r="GC509"/>
      <c r="GD509"/>
      <c r="GE509"/>
      <c r="GF509"/>
      <c r="GG509"/>
      <c r="GH509"/>
    </row>
    <row r="510" spans="1:190" s="2" customFormat="1" ht="13.5" customHeight="1" x14ac:dyDescent="0.2">
      <c r="A510" s="39" t="s">
        <v>719</v>
      </c>
      <c r="B510" s="5">
        <v>8435134847535</v>
      </c>
      <c r="C510" s="10" t="s">
        <v>723</v>
      </c>
      <c r="D510" s="7" t="s">
        <v>1016</v>
      </c>
      <c r="E510" s="7" t="s">
        <v>1016</v>
      </c>
      <c r="F510" s="7" t="s">
        <v>1016</v>
      </c>
      <c r="G510" s="12">
        <v>1</v>
      </c>
      <c r="H510" s="6" t="s">
        <v>1525</v>
      </c>
      <c r="I510" s="13">
        <v>116.5</v>
      </c>
      <c r="J510" s="11" t="s">
        <v>1016</v>
      </c>
      <c r="K510" s="41" t="s">
        <v>1016</v>
      </c>
      <c r="L510" s="41" t="s">
        <v>1016</v>
      </c>
      <c r="M510" s="41" t="s">
        <v>1016</v>
      </c>
      <c r="N510" s="59">
        <v>1947</v>
      </c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  <c r="EH510"/>
      <c r="EI510"/>
      <c r="EJ510"/>
      <c r="EK510"/>
      <c r="EL510"/>
      <c r="EM510"/>
      <c r="EN510"/>
      <c r="EO510"/>
      <c r="EP510"/>
      <c r="EQ510"/>
      <c r="ER510"/>
      <c r="ES510"/>
      <c r="ET510"/>
      <c r="EU510"/>
      <c r="EV510"/>
      <c r="EW510"/>
      <c r="EX510"/>
      <c r="EY510"/>
      <c r="EZ510"/>
      <c r="FA510"/>
      <c r="FB510"/>
      <c r="FC510"/>
      <c r="FD510"/>
      <c r="FE510"/>
      <c r="FF510"/>
      <c r="FG510"/>
      <c r="FH510"/>
      <c r="FI510"/>
      <c r="FJ510"/>
      <c r="FK510"/>
      <c r="FL510"/>
      <c r="FM510"/>
      <c r="FN510"/>
      <c r="FO510"/>
      <c r="FP510"/>
      <c r="FQ510"/>
      <c r="FR510"/>
      <c r="FS510"/>
      <c r="FT510"/>
      <c r="FU510"/>
      <c r="FV510"/>
      <c r="FW510"/>
      <c r="FX510"/>
      <c r="FY510"/>
      <c r="FZ510"/>
      <c r="GA510"/>
      <c r="GB510"/>
      <c r="GC510"/>
      <c r="GD510"/>
      <c r="GE510"/>
      <c r="GF510"/>
      <c r="GG510"/>
      <c r="GH510"/>
    </row>
    <row r="511" spans="1:190" s="2" customFormat="1" ht="13.5" customHeight="1" x14ac:dyDescent="0.2">
      <c r="A511" s="39" t="s">
        <v>720</v>
      </c>
      <c r="B511" s="5">
        <v>8435134847542</v>
      </c>
      <c r="C511" s="10" t="s">
        <v>724</v>
      </c>
      <c r="D511" s="7" t="s">
        <v>1016</v>
      </c>
      <c r="E511" s="7" t="s">
        <v>1016</v>
      </c>
      <c r="F511" s="7" t="s">
        <v>1016</v>
      </c>
      <c r="G511" s="12">
        <v>1</v>
      </c>
      <c r="H511" s="6" t="s">
        <v>1525</v>
      </c>
      <c r="I511" s="13">
        <v>124</v>
      </c>
      <c r="J511" s="11">
        <f>K511*L511*M511/100</f>
        <v>2760000</v>
      </c>
      <c r="K511" s="41">
        <v>300</v>
      </c>
      <c r="L511" s="41">
        <v>400</v>
      </c>
      <c r="M511" s="41">
        <v>2300</v>
      </c>
      <c r="N511" s="59">
        <v>2012</v>
      </c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  <c r="EH511"/>
      <c r="EI511"/>
      <c r="EJ511"/>
      <c r="EK511"/>
      <c r="EL511"/>
      <c r="EM511"/>
      <c r="EN511"/>
      <c r="EO511"/>
      <c r="EP511"/>
      <c r="EQ511"/>
      <c r="ER511"/>
      <c r="ES511"/>
      <c r="ET511"/>
      <c r="EU511"/>
      <c r="EV511"/>
      <c r="EW511"/>
      <c r="EX511"/>
      <c r="EY511"/>
      <c r="EZ511"/>
      <c r="FA511"/>
      <c r="FB511"/>
      <c r="FC511"/>
      <c r="FD511"/>
      <c r="FE511"/>
      <c r="FF511"/>
      <c r="FG511"/>
      <c r="FH511"/>
      <c r="FI511"/>
      <c r="FJ511"/>
      <c r="FK511"/>
      <c r="FL511"/>
      <c r="FM511"/>
      <c r="FN511"/>
      <c r="FO511"/>
      <c r="FP511"/>
      <c r="FQ511"/>
      <c r="FR511"/>
      <c r="FS511"/>
      <c r="FT511"/>
      <c r="FU511"/>
      <c r="FV511"/>
      <c r="FW511"/>
      <c r="FX511"/>
      <c r="FY511"/>
      <c r="FZ511"/>
      <c r="GA511"/>
      <c r="GB511"/>
      <c r="GC511"/>
      <c r="GD511"/>
      <c r="GE511"/>
      <c r="GF511"/>
      <c r="GG511"/>
      <c r="GH511"/>
    </row>
    <row r="512" spans="1:190" s="2" customFormat="1" ht="13.5" customHeight="1" x14ac:dyDescent="0.2">
      <c r="A512" s="39" t="s">
        <v>721</v>
      </c>
      <c r="B512" s="5">
        <v>8435134847559</v>
      </c>
      <c r="C512" s="10" t="s">
        <v>726</v>
      </c>
      <c r="D512" s="7" t="s">
        <v>1016</v>
      </c>
      <c r="E512" s="7" t="s">
        <v>1016</v>
      </c>
      <c r="F512" s="7" t="s">
        <v>1016</v>
      </c>
      <c r="G512" s="12">
        <v>1</v>
      </c>
      <c r="H512" s="6" t="s">
        <v>1525</v>
      </c>
      <c r="I512" s="13">
        <v>159</v>
      </c>
      <c r="J512" s="11" t="s">
        <v>1016</v>
      </c>
      <c r="K512" s="41" t="s">
        <v>1016</v>
      </c>
      <c r="L512" s="41" t="s">
        <v>1016</v>
      </c>
      <c r="M512" s="41" t="s">
        <v>1016</v>
      </c>
      <c r="N512" s="59">
        <v>2129</v>
      </c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  <c r="EH512"/>
      <c r="EI512"/>
      <c r="EJ512"/>
      <c r="EK512"/>
      <c r="EL512"/>
      <c r="EM512"/>
      <c r="EN512"/>
      <c r="EO512"/>
      <c r="EP512"/>
      <c r="EQ512"/>
      <c r="ER512"/>
      <c r="ES512"/>
      <c r="ET512"/>
      <c r="EU512"/>
      <c r="EV512"/>
      <c r="EW512"/>
      <c r="EX512"/>
      <c r="EY512"/>
      <c r="EZ512"/>
      <c r="FA512"/>
      <c r="FB512"/>
      <c r="FC512"/>
      <c r="FD512"/>
      <c r="FE512"/>
      <c r="FF512"/>
      <c r="FG512"/>
      <c r="FH512"/>
      <c r="FI512"/>
      <c r="FJ512"/>
      <c r="FK512"/>
      <c r="FL512"/>
      <c r="FM512"/>
      <c r="FN512"/>
      <c r="FO512"/>
      <c r="FP512"/>
      <c r="FQ512"/>
      <c r="FR512"/>
      <c r="FS512"/>
      <c r="FT512"/>
      <c r="FU512"/>
      <c r="FV512"/>
      <c r="FW512"/>
      <c r="FX512"/>
      <c r="FY512"/>
      <c r="FZ512"/>
      <c r="GA512"/>
      <c r="GB512"/>
      <c r="GC512"/>
      <c r="GD512"/>
      <c r="GE512"/>
      <c r="GF512"/>
      <c r="GG512"/>
      <c r="GH512"/>
    </row>
    <row r="513" spans="1:190" s="2" customFormat="1" ht="13.5" customHeight="1" x14ac:dyDescent="0.2">
      <c r="A513" s="39" t="s">
        <v>722</v>
      </c>
      <c r="B513" s="5">
        <v>8435134847566</v>
      </c>
      <c r="C513" s="10" t="s">
        <v>725</v>
      </c>
      <c r="D513" s="7" t="s">
        <v>1016</v>
      </c>
      <c r="E513" s="7" t="s">
        <v>1016</v>
      </c>
      <c r="F513" s="7" t="s">
        <v>1016</v>
      </c>
      <c r="G513" s="12">
        <v>1</v>
      </c>
      <c r="H513" s="6" t="s">
        <v>1525</v>
      </c>
      <c r="I513" s="13">
        <v>174</v>
      </c>
      <c r="J513" s="11" t="s">
        <v>1016</v>
      </c>
      <c r="K513" s="41" t="s">
        <v>1016</v>
      </c>
      <c r="L513" s="41" t="s">
        <v>1016</v>
      </c>
      <c r="M513" s="41" t="s">
        <v>1016</v>
      </c>
      <c r="N513" s="59">
        <v>2255</v>
      </c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  <c r="EH513"/>
      <c r="EI513"/>
      <c r="EJ513"/>
      <c r="EK513"/>
      <c r="EL513"/>
      <c r="EM513"/>
      <c r="EN513"/>
      <c r="EO513"/>
      <c r="EP513"/>
      <c r="EQ513"/>
      <c r="ER513"/>
      <c r="ES513"/>
      <c r="ET513"/>
      <c r="EU513"/>
      <c r="EV513"/>
      <c r="EW513"/>
      <c r="EX513"/>
      <c r="EY513"/>
      <c r="EZ513"/>
      <c r="FA513"/>
      <c r="FB513"/>
      <c r="FC513"/>
      <c r="FD513"/>
      <c r="FE513"/>
      <c r="FF513"/>
      <c r="FG513"/>
      <c r="FH513"/>
      <c r="FI513"/>
      <c r="FJ513"/>
      <c r="FK513"/>
      <c r="FL513"/>
      <c r="FM513"/>
      <c r="FN513"/>
      <c r="FO513"/>
      <c r="FP513"/>
      <c r="FQ513"/>
      <c r="FR513"/>
      <c r="FS513"/>
      <c r="FT513"/>
      <c r="FU513"/>
      <c r="FV513"/>
      <c r="FW513"/>
      <c r="FX513"/>
      <c r="FY513"/>
      <c r="FZ513"/>
      <c r="GA513"/>
      <c r="GB513"/>
      <c r="GC513"/>
      <c r="GD513"/>
      <c r="GE513"/>
      <c r="GF513"/>
      <c r="GG513"/>
      <c r="GH513"/>
    </row>
    <row r="514" spans="1:190" s="2" customFormat="1" ht="13.5" customHeight="1" x14ac:dyDescent="0.2">
      <c r="A514" s="39" t="s">
        <v>793</v>
      </c>
      <c r="B514" s="5">
        <v>8435134849041</v>
      </c>
      <c r="C514" s="10" t="s">
        <v>300</v>
      </c>
      <c r="D514" s="7" t="s">
        <v>1016</v>
      </c>
      <c r="E514" s="7" t="s">
        <v>1016</v>
      </c>
      <c r="F514" s="7" t="s">
        <v>1016</v>
      </c>
      <c r="G514" s="12">
        <v>1</v>
      </c>
      <c r="H514" s="6" t="s">
        <v>1525</v>
      </c>
      <c r="I514" s="13">
        <v>7</v>
      </c>
      <c r="J514" s="41" t="s">
        <v>1016</v>
      </c>
      <c r="K514" s="41" t="s">
        <v>1016</v>
      </c>
      <c r="L514" s="41" t="s">
        <v>1016</v>
      </c>
      <c r="M514" s="41" t="s">
        <v>1016</v>
      </c>
      <c r="N514" s="59">
        <v>193</v>
      </c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  <c r="EH514"/>
      <c r="EI514"/>
      <c r="EJ514"/>
      <c r="EK514"/>
      <c r="EL514"/>
      <c r="EM514"/>
      <c r="EN514"/>
      <c r="EO514"/>
      <c r="EP514"/>
      <c r="EQ514"/>
      <c r="ER514"/>
      <c r="ES514"/>
      <c r="ET514"/>
      <c r="EU514"/>
      <c r="EV514"/>
      <c r="EW514"/>
      <c r="EX514"/>
      <c r="EY514"/>
      <c r="EZ514"/>
      <c r="FA514"/>
      <c r="FB514"/>
      <c r="FC514"/>
      <c r="FD514"/>
      <c r="FE514"/>
      <c r="FF514"/>
      <c r="FG514"/>
      <c r="FH514"/>
      <c r="FI514"/>
      <c r="FJ514"/>
      <c r="FK514"/>
      <c r="FL514"/>
      <c r="FM514"/>
      <c r="FN514"/>
      <c r="FO514"/>
      <c r="FP514"/>
      <c r="FQ514"/>
      <c r="FR514"/>
      <c r="FS514"/>
      <c r="FT514"/>
      <c r="FU514"/>
      <c r="FV514"/>
      <c r="FW514"/>
      <c r="FX514"/>
      <c r="FY514"/>
      <c r="FZ514"/>
      <c r="GA514"/>
      <c r="GB514"/>
      <c r="GC514"/>
      <c r="GD514"/>
      <c r="GE514"/>
      <c r="GF514"/>
      <c r="GG514"/>
      <c r="GH514"/>
    </row>
    <row r="515" spans="1:190" s="2" customFormat="1" ht="13.5" customHeight="1" x14ac:dyDescent="0.2">
      <c r="A515" s="39" t="s">
        <v>1190</v>
      </c>
      <c r="B515" s="5">
        <v>8435134852805</v>
      </c>
      <c r="C515" s="47" t="s">
        <v>1500</v>
      </c>
      <c r="D515" s="7" t="s">
        <v>1016</v>
      </c>
      <c r="E515" s="7" t="s">
        <v>1016</v>
      </c>
      <c r="F515" s="7" t="s">
        <v>1016</v>
      </c>
      <c r="G515" s="12">
        <v>1</v>
      </c>
      <c r="H515" s="6" t="s">
        <v>1525</v>
      </c>
      <c r="I515" s="13">
        <v>5</v>
      </c>
      <c r="J515" s="41">
        <f t="shared" ref="J515:J523" si="14">K515*L515*M515/100</f>
        <v>245000</v>
      </c>
      <c r="K515" s="41">
        <v>200</v>
      </c>
      <c r="L515" s="41">
        <v>350</v>
      </c>
      <c r="M515" s="41">
        <v>350</v>
      </c>
      <c r="N515" s="59">
        <v>381</v>
      </c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  <c r="EH515"/>
      <c r="EI515"/>
      <c r="EJ515"/>
      <c r="EK515"/>
      <c r="EL515"/>
      <c r="EM515"/>
      <c r="EN515"/>
      <c r="EO515"/>
      <c r="EP515"/>
      <c r="EQ515"/>
      <c r="ER515"/>
      <c r="ES515"/>
      <c r="ET515"/>
      <c r="EU515"/>
      <c r="EV515"/>
      <c r="EW515"/>
      <c r="EX515"/>
      <c r="EY515"/>
      <c r="EZ515"/>
      <c r="FA515"/>
      <c r="FB515"/>
      <c r="FC515"/>
      <c r="FD515"/>
      <c r="FE515"/>
      <c r="FF515"/>
      <c r="FG515"/>
      <c r="FH515"/>
      <c r="FI515"/>
      <c r="FJ515"/>
      <c r="FK515"/>
      <c r="FL515"/>
      <c r="FM515"/>
      <c r="FN515"/>
      <c r="FO515"/>
      <c r="FP515"/>
      <c r="FQ515"/>
      <c r="FR515"/>
      <c r="FS515"/>
      <c r="FT515"/>
      <c r="FU515"/>
      <c r="FV515"/>
      <c r="FW515"/>
      <c r="FX515"/>
      <c r="FY515"/>
      <c r="FZ515"/>
      <c r="GA515"/>
      <c r="GB515"/>
      <c r="GC515"/>
      <c r="GD515"/>
      <c r="GE515"/>
      <c r="GF515"/>
      <c r="GG515"/>
      <c r="GH515"/>
    </row>
    <row r="516" spans="1:190" s="2" customFormat="1" ht="13.5" customHeight="1" x14ac:dyDescent="0.2">
      <c r="A516" s="39" t="s">
        <v>1188</v>
      </c>
      <c r="B516" s="5">
        <v>8435134852720</v>
      </c>
      <c r="C516" s="47" t="s">
        <v>1501</v>
      </c>
      <c r="D516" s="7" t="s">
        <v>1016</v>
      </c>
      <c r="E516" s="7" t="s">
        <v>1016</v>
      </c>
      <c r="F516" s="7" t="s">
        <v>1016</v>
      </c>
      <c r="G516" s="12">
        <v>1</v>
      </c>
      <c r="H516" s="6" t="s">
        <v>1525</v>
      </c>
      <c r="I516" s="13">
        <v>0.5</v>
      </c>
      <c r="J516" s="41">
        <f t="shared" si="14"/>
        <v>184140</v>
      </c>
      <c r="K516" s="41">
        <v>310</v>
      </c>
      <c r="L516" s="41">
        <v>270</v>
      </c>
      <c r="M516" s="41">
        <v>220</v>
      </c>
      <c r="N516" s="59">
        <v>179</v>
      </c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  <c r="EH516"/>
      <c r="EI516"/>
      <c r="EJ516"/>
      <c r="EK516"/>
      <c r="EL516"/>
      <c r="EM516"/>
      <c r="EN516"/>
      <c r="EO516"/>
      <c r="EP516"/>
      <c r="EQ516"/>
      <c r="ER516"/>
      <c r="ES516"/>
      <c r="ET516"/>
      <c r="EU516"/>
      <c r="EV516"/>
      <c r="EW516"/>
      <c r="EX516"/>
      <c r="EY516"/>
      <c r="EZ516"/>
      <c r="FA516"/>
      <c r="FB516"/>
      <c r="FC516"/>
      <c r="FD516"/>
      <c r="FE516"/>
      <c r="FF516"/>
      <c r="FG516"/>
      <c r="FH516"/>
      <c r="FI516"/>
      <c r="FJ516"/>
      <c r="FK516"/>
      <c r="FL516"/>
      <c r="FM516"/>
      <c r="FN516"/>
      <c r="FO516"/>
      <c r="FP516"/>
      <c r="FQ516"/>
      <c r="FR516"/>
      <c r="FS516"/>
      <c r="FT516"/>
      <c r="FU516"/>
      <c r="FV516"/>
      <c r="FW516"/>
      <c r="FX516"/>
      <c r="FY516"/>
      <c r="FZ516"/>
      <c r="GA516"/>
      <c r="GB516"/>
      <c r="GC516"/>
      <c r="GD516"/>
      <c r="GE516"/>
      <c r="GF516"/>
      <c r="GG516"/>
      <c r="GH516"/>
    </row>
    <row r="517" spans="1:190" s="2" customFormat="1" ht="13.5" customHeight="1" x14ac:dyDescent="0.2">
      <c r="A517" s="39" t="s">
        <v>1191</v>
      </c>
      <c r="B517" s="5">
        <v>8435134852812</v>
      </c>
      <c r="C517" s="47" t="s">
        <v>1502</v>
      </c>
      <c r="D517" s="7" t="s">
        <v>1016</v>
      </c>
      <c r="E517" s="7" t="s">
        <v>1016</v>
      </c>
      <c r="F517" s="7" t="s">
        <v>1016</v>
      </c>
      <c r="G517" s="12">
        <v>1</v>
      </c>
      <c r="H517" s="6" t="s">
        <v>1525</v>
      </c>
      <c r="I517" s="13">
        <v>30</v>
      </c>
      <c r="J517" s="11">
        <f t="shared" si="14"/>
        <v>1794930</v>
      </c>
      <c r="K517" s="41">
        <v>570</v>
      </c>
      <c r="L517" s="41">
        <v>470</v>
      </c>
      <c r="M517" s="41">
        <v>670</v>
      </c>
      <c r="N517" s="59">
        <v>2151</v>
      </c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  <c r="EH517"/>
      <c r="EI517"/>
      <c r="EJ517"/>
      <c r="EK517"/>
      <c r="EL517"/>
      <c r="EM517"/>
      <c r="EN517"/>
      <c r="EO517"/>
      <c r="EP517"/>
      <c r="EQ517"/>
      <c r="ER517"/>
      <c r="ES517"/>
      <c r="ET517"/>
      <c r="EU517"/>
      <c r="EV517"/>
      <c r="EW517"/>
      <c r="EX517"/>
      <c r="EY517"/>
      <c r="EZ517"/>
      <c r="FA517"/>
      <c r="FB517"/>
      <c r="FC517"/>
      <c r="FD517"/>
      <c r="FE517"/>
      <c r="FF517"/>
      <c r="FG517"/>
      <c r="FH517"/>
      <c r="FI517"/>
      <c r="FJ517"/>
      <c r="FK517"/>
      <c r="FL517"/>
      <c r="FM517"/>
      <c r="FN517"/>
      <c r="FO517"/>
      <c r="FP517"/>
      <c r="FQ517"/>
      <c r="FR517"/>
      <c r="FS517"/>
      <c r="FT517"/>
      <c r="FU517"/>
      <c r="FV517"/>
      <c r="FW517"/>
      <c r="FX517"/>
      <c r="FY517"/>
      <c r="FZ517"/>
      <c r="GA517"/>
      <c r="GB517"/>
      <c r="GC517"/>
      <c r="GD517"/>
      <c r="GE517"/>
      <c r="GF517"/>
      <c r="GG517"/>
      <c r="GH517"/>
    </row>
    <row r="518" spans="1:190" s="2" customFormat="1" ht="13.5" customHeight="1" x14ac:dyDescent="0.2">
      <c r="A518" s="39" t="s">
        <v>1279</v>
      </c>
      <c r="B518" s="5">
        <v>8435134852904</v>
      </c>
      <c r="C518" s="47" t="s">
        <v>1503</v>
      </c>
      <c r="D518" s="7" t="s">
        <v>1016</v>
      </c>
      <c r="E518" s="7" t="s">
        <v>1016</v>
      </c>
      <c r="F518" s="7" t="s">
        <v>1016</v>
      </c>
      <c r="G518" s="12">
        <v>1</v>
      </c>
      <c r="H518" s="6" t="s">
        <v>1542</v>
      </c>
      <c r="I518" s="13">
        <v>0.24099999999999999</v>
      </c>
      <c r="J518" s="11">
        <f t="shared" si="14"/>
        <v>400000</v>
      </c>
      <c r="K518" s="41">
        <v>200</v>
      </c>
      <c r="L518" s="41">
        <v>500</v>
      </c>
      <c r="M518" s="41">
        <v>400</v>
      </c>
      <c r="N518" s="59">
        <v>148</v>
      </c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  <c r="EH518"/>
      <c r="EI518"/>
      <c r="EJ518"/>
      <c r="EK518"/>
      <c r="EL518"/>
      <c r="EM518"/>
      <c r="EN518"/>
      <c r="EO518"/>
      <c r="EP518"/>
      <c r="EQ518"/>
      <c r="ER518"/>
      <c r="ES518"/>
      <c r="ET518"/>
      <c r="EU518"/>
      <c r="EV518"/>
      <c r="EW518"/>
      <c r="EX518"/>
      <c r="EY518"/>
      <c r="EZ518"/>
      <c r="FA518"/>
      <c r="FB518"/>
      <c r="FC518"/>
      <c r="FD518"/>
      <c r="FE518"/>
      <c r="FF518"/>
      <c r="FG518"/>
      <c r="FH518"/>
      <c r="FI518"/>
      <c r="FJ518"/>
      <c r="FK518"/>
      <c r="FL518"/>
      <c r="FM518"/>
      <c r="FN518"/>
      <c r="FO518"/>
      <c r="FP518"/>
      <c r="FQ518"/>
      <c r="FR518"/>
      <c r="FS518"/>
      <c r="FT518"/>
      <c r="FU518"/>
      <c r="FV518"/>
      <c r="FW518"/>
      <c r="FX518"/>
      <c r="FY518"/>
      <c r="FZ518"/>
      <c r="GA518"/>
      <c r="GB518"/>
      <c r="GC518"/>
      <c r="GD518"/>
      <c r="GE518"/>
      <c r="GF518"/>
      <c r="GG518"/>
      <c r="GH518"/>
    </row>
    <row r="519" spans="1:190" s="2" customFormat="1" ht="13.5" customHeight="1" x14ac:dyDescent="0.2">
      <c r="A519" s="39" t="s">
        <v>1177</v>
      </c>
      <c r="B519" s="9">
        <v>8435134852911</v>
      </c>
      <c r="C519" s="47" t="s">
        <v>1504</v>
      </c>
      <c r="D519" s="4" t="s">
        <v>1016</v>
      </c>
      <c r="E519" s="4" t="s">
        <v>1016</v>
      </c>
      <c r="F519" s="4" t="s">
        <v>1016</v>
      </c>
      <c r="G519" s="3">
        <v>1</v>
      </c>
      <c r="H519" s="6" t="s">
        <v>1525</v>
      </c>
      <c r="I519" s="13">
        <v>4</v>
      </c>
      <c r="J519" s="41">
        <f t="shared" si="14"/>
        <v>1242850</v>
      </c>
      <c r="K519" s="33">
        <v>350</v>
      </c>
      <c r="L519" s="33">
        <v>670</v>
      </c>
      <c r="M519" s="33">
        <v>530</v>
      </c>
      <c r="N519" s="59">
        <v>155</v>
      </c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  <c r="EH519"/>
      <c r="EI519"/>
      <c r="EJ519"/>
      <c r="EK519"/>
      <c r="EL519"/>
      <c r="EM519"/>
      <c r="EN519"/>
      <c r="EO519"/>
      <c r="EP519"/>
      <c r="EQ519"/>
      <c r="ER519"/>
      <c r="ES519"/>
      <c r="ET519"/>
      <c r="EU519"/>
      <c r="EV519"/>
      <c r="EW519"/>
      <c r="EX519"/>
      <c r="EY519"/>
      <c r="EZ519"/>
      <c r="FA519"/>
      <c r="FB519"/>
      <c r="FC519"/>
      <c r="FD519"/>
      <c r="FE519"/>
      <c r="FF519"/>
      <c r="FG519"/>
      <c r="FH519"/>
      <c r="FI519"/>
      <c r="FJ519"/>
      <c r="FK519"/>
      <c r="FL519"/>
      <c r="FM519"/>
      <c r="FN519"/>
      <c r="FO519"/>
      <c r="FP519"/>
      <c r="FQ519"/>
      <c r="FR519"/>
      <c r="FS519"/>
      <c r="FT519"/>
      <c r="FU519"/>
      <c r="FV519"/>
      <c r="FW519"/>
      <c r="FX519"/>
      <c r="FY519"/>
      <c r="FZ519"/>
      <c r="GA519"/>
      <c r="GB519"/>
      <c r="GC519"/>
      <c r="GD519"/>
      <c r="GE519"/>
      <c r="GF519"/>
      <c r="GG519"/>
      <c r="GH519"/>
    </row>
    <row r="520" spans="1:190" s="2" customFormat="1" ht="13.5" customHeight="1" x14ac:dyDescent="0.2">
      <c r="A520" s="39" t="s">
        <v>1182</v>
      </c>
      <c r="B520" s="9">
        <v>8435134852928</v>
      </c>
      <c r="C520" s="47" t="s">
        <v>1505</v>
      </c>
      <c r="D520" s="4" t="s">
        <v>1016</v>
      </c>
      <c r="E520" s="4" t="s">
        <v>1016</v>
      </c>
      <c r="F520" s="4" t="s">
        <v>1016</v>
      </c>
      <c r="G520" s="3">
        <v>1</v>
      </c>
      <c r="H520" s="6" t="s">
        <v>1525</v>
      </c>
      <c r="I520" s="13">
        <v>30</v>
      </c>
      <c r="J520" s="41">
        <f t="shared" si="14"/>
        <v>3999837.52</v>
      </c>
      <c r="K520" s="44">
        <v>1097</v>
      </c>
      <c r="L520" s="33">
        <v>766</v>
      </c>
      <c r="M520" s="33">
        <v>476</v>
      </c>
      <c r="N520" s="59">
        <v>674</v>
      </c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  <c r="EH520"/>
      <c r="EI520"/>
      <c r="EJ520"/>
      <c r="EK520"/>
      <c r="EL520"/>
      <c r="EM520"/>
      <c r="EN520"/>
      <c r="EO520"/>
      <c r="EP520"/>
      <c r="EQ520"/>
      <c r="ER520"/>
      <c r="ES520"/>
      <c r="ET520"/>
      <c r="EU520"/>
      <c r="EV520"/>
      <c r="EW520"/>
      <c r="EX520"/>
      <c r="EY520"/>
      <c r="EZ520"/>
      <c r="FA520"/>
      <c r="FB520"/>
      <c r="FC520"/>
      <c r="FD520"/>
      <c r="FE520"/>
      <c r="FF520"/>
      <c r="FG520"/>
      <c r="FH520"/>
      <c r="FI520"/>
      <c r="FJ520"/>
      <c r="FK520"/>
      <c r="FL520"/>
      <c r="FM520"/>
      <c r="FN520"/>
      <c r="FO520"/>
      <c r="FP520"/>
      <c r="FQ520"/>
      <c r="FR520"/>
      <c r="FS520"/>
      <c r="FT520"/>
      <c r="FU520"/>
      <c r="FV520"/>
      <c r="FW520"/>
      <c r="FX520"/>
      <c r="FY520"/>
      <c r="FZ520"/>
      <c r="GA520"/>
      <c r="GB520"/>
      <c r="GC520"/>
      <c r="GD520"/>
      <c r="GE520"/>
      <c r="GF520"/>
      <c r="GG520"/>
      <c r="GH520"/>
    </row>
    <row r="521" spans="1:190" s="2" customFormat="1" ht="13.5" customHeight="1" x14ac:dyDescent="0.2">
      <c r="A521" s="39" t="s">
        <v>1183</v>
      </c>
      <c r="B521" s="9">
        <v>8435134852935</v>
      </c>
      <c r="C521" s="47" t="s">
        <v>1506</v>
      </c>
      <c r="D521" s="4" t="s">
        <v>1016</v>
      </c>
      <c r="E521" s="4" t="s">
        <v>1016</v>
      </c>
      <c r="F521" s="4" t="s">
        <v>1016</v>
      </c>
      <c r="G521" s="3">
        <v>1</v>
      </c>
      <c r="H521" s="6" t="s">
        <v>1525</v>
      </c>
      <c r="I521" s="13">
        <v>48</v>
      </c>
      <c r="J521" s="41">
        <f t="shared" si="14"/>
        <v>4364453.5199999996</v>
      </c>
      <c r="K521" s="33">
        <v>1197</v>
      </c>
      <c r="L521" s="33">
        <v>766</v>
      </c>
      <c r="M521" s="33">
        <v>476</v>
      </c>
      <c r="N521" s="59">
        <v>687</v>
      </c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  <c r="EH521"/>
      <c r="EI521"/>
      <c r="EJ521"/>
      <c r="EK521"/>
      <c r="EL521"/>
      <c r="EM521"/>
      <c r="EN521"/>
      <c r="EO521"/>
      <c r="EP521"/>
      <c r="EQ521"/>
      <c r="ER521"/>
      <c r="ES521"/>
      <c r="ET521"/>
      <c r="EU521"/>
      <c r="EV521"/>
      <c r="EW521"/>
      <c r="EX521"/>
      <c r="EY521"/>
      <c r="EZ521"/>
      <c r="FA521"/>
      <c r="FB521"/>
      <c r="FC521"/>
      <c r="FD521"/>
      <c r="FE521"/>
      <c r="FF521"/>
      <c r="FG521"/>
      <c r="FH521"/>
      <c r="FI521"/>
      <c r="FJ521"/>
      <c r="FK521"/>
      <c r="FL521"/>
      <c r="FM521"/>
      <c r="FN521"/>
      <c r="FO521"/>
      <c r="FP521"/>
      <c r="FQ521"/>
      <c r="FR521"/>
      <c r="FS521"/>
      <c r="FT521"/>
      <c r="FU521"/>
      <c r="FV521"/>
      <c r="FW521"/>
      <c r="FX521"/>
      <c r="FY521"/>
      <c r="FZ521"/>
      <c r="GA521"/>
      <c r="GB521"/>
      <c r="GC521"/>
      <c r="GD521"/>
      <c r="GE521"/>
      <c r="GF521"/>
      <c r="GG521"/>
      <c r="GH521"/>
    </row>
    <row r="522" spans="1:190" s="2" customFormat="1" ht="13.5" customHeight="1" x14ac:dyDescent="0.2">
      <c r="A522" s="39" t="s">
        <v>1213</v>
      </c>
      <c r="B522" s="9">
        <v>8435134853895</v>
      </c>
      <c r="C522" s="6" t="s">
        <v>1217</v>
      </c>
      <c r="D522" s="4"/>
      <c r="E522" s="4"/>
      <c r="F522" s="4"/>
      <c r="G522" s="3">
        <v>1</v>
      </c>
      <c r="H522" s="6" t="s">
        <v>1525</v>
      </c>
      <c r="I522" s="13">
        <v>4.8689999999999998</v>
      </c>
      <c r="J522" s="11">
        <f t="shared" si="14"/>
        <v>320000</v>
      </c>
      <c r="K522" s="31">
        <v>200</v>
      </c>
      <c r="L522" s="31">
        <v>800</v>
      </c>
      <c r="M522" s="31">
        <v>200</v>
      </c>
      <c r="N522" s="59">
        <v>52</v>
      </c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  <c r="EH522"/>
      <c r="EI522"/>
      <c r="EJ522"/>
      <c r="EK522"/>
      <c r="EL522"/>
      <c r="EM522"/>
      <c r="EN522"/>
      <c r="EO522"/>
      <c r="EP522"/>
      <c r="EQ522"/>
      <c r="ER522"/>
      <c r="ES522"/>
      <c r="ET522"/>
      <c r="EU522"/>
      <c r="EV522"/>
      <c r="EW522"/>
      <c r="EX522"/>
      <c r="EY522"/>
      <c r="EZ522"/>
      <c r="FA522"/>
      <c r="FB522"/>
      <c r="FC522"/>
      <c r="FD522"/>
      <c r="FE522"/>
      <c r="FF522"/>
      <c r="FG522"/>
      <c r="FH522"/>
      <c r="FI522"/>
      <c r="FJ522"/>
      <c r="FK522"/>
      <c r="FL522"/>
      <c r="FM522"/>
      <c r="FN522"/>
      <c r="FO522"/>
      <c r="FP522"/>
      <c r="FQ522"/>
      <c r="FR522"/>
      <c r="FS522"/>
      <c r="FT522"/>
      <c r="FU522"/>
      <c r="FV522"/>
      <c r="FW522"/>
      <c r="FX522"/>
      <c r="FY522"/>
      <c r="FZ522"/>
      <c r="GA522"/>
      <c r="GB522"/>
      <c r="GC522"/>
      <c r="GD522"/>
      <c r="GE522"/>
      <c r="GF522"/>
      <c r="GG522"/>
      <c r="GH522"/>
    </row>
    <row r="523" spans="1:190" s="2" customFormat="1" ht="13.5" customHeight="1" x14ac:dyDescent="0.2">
      <c r="A523" s="39" t="s">
        <v>1216</v>
      </c>
      <c r="B523" s="9">
        <v>8435134853918</v>
      </c>
      <c r="C523" s="6" t="s">
        <v>1214</v>
      </c>
      <c r="D523" s="4"/>
      <c r="E523" s="4"/>
      <c r="F523" s="4"/>
      <c r="G523" s="3">
        <v>1</v>
      </c>
      <c r="H523" s="6" t="s">
        <v>1525</v>
      </c>
      <c r="I523" s="13">
        <v>5</v>
      </c>
      <c r="J523" s="11">
        <f t="shared" si="14"/>
        <v>348502</v>
      </c>
      <c r="K523" s="31">
        <v>365</v>
      </c>
      <c r="L523" s="42">
        <v>308</v>
      </c>
      <c r="M523" s="31">
        <v>310</v>
      </c>
      <c r="N523" s="59">
        <v>89</v>
      </c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  <c r="EH523"/>
      <c r="EI523"/>
      <c r="EJ523"/>
      <c r="EK523"/>
      <c r="EL523"/>
      <c r="EM523"/>
      <c r="EN523"/>
      <c r="EO523"/>
      <c r="EP523"/>
      <c r="EQ523"/>
      <c r="ER523"/>
      <c r="ES523"/>
      <c r="ET523"/>
      <c r="EU523"/>
      <c r="EV523"/>
      <c r="EW523"/>
      <c r="EX523"/>
      <c r="EY523"/>
      <c r="EZ523"/>
      <c r="FA523"/>
      <c r="FB523"/>
      <c r="FC523"/>
      <c r="FD523"/>
      <c r="FE523"/>
      <c r="FF523"/>
      <c r="FG523"/>
      <c r="FH523"/>
      <c r="FI523"/>
      <c r="FJ523"/>
      <c r="FK523"/>
      <c r="FL523"/>
      <c r="FM523"/>
      <c r="FN523"/>
      <c r="FO523"/>
      <c r="FP523"/>
      <c r="FQ523"/>
      <c r="FR523"/>
      <c r="FS523"/>
      <c r="FT523"/>
      <c r="FU523"/>
      <c r="FV523"/>
      <c r="FW523"/>
      <c r="FX523"/>
      <c r="FY523"/>
      <c r="FZ523"/>
      <c r="GA523"/>
      <c r="GB523"/>
      <c r="GC523"/>
      <c r="GD523"/>
      <c r="GE523"/>
      <c r="GF523"/>
      <c r="GG523"/>
      <c r="GH523"/>
    </row>
    <row r="524" spans="1:190" s="2" customFormat="1" ht="13.5" customHeight="1" x14ac:dyDescent="0.2">
      <c r="A524" s="39" t="s">
        <v>1221</v>
      </c>
      <c r="B524" s="5">
        <v>8435134854168</v>
      </c>
      <c r="C524" s="47" t="s">
        <v>1507</v>
      </c>
      <c r="D524" s="7" t="s">
        <v>1016</v>
      </c>
      <c r="E524" s="7" t="s">
        <v>1016</v>
      </c>
      <c r="F524" s="7" t="s">
        <v>1016</v>
      </c>
      <c r="G524" s="12">
        <v>1</v>
      </c>
      <c r="H524" s="6" t="s">
        <v>1525</v>
      </c>
      <c r="I524" s="13">
        <v>0.57699999999999996</v>
      </c>
      <c r="J524" s="31" t="s">
        <v>1016</v>
      </c>
      <c r="K524" s="41" t="s">
        <v>1016</v>
      </c>
      <c r="L524" s="41" t="s">
        <v>1016</v>
      </c>
      <c r="M524" s="41" t="s">
        <v>1016</v>
      </c>
      <c r="N524" s="59">
        <v>29</v>
      </c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  <c r="EH524"/>
      <c r="EI524"/>
      <c r="EJ524"/>
      <c r="EK524"/>
      <c r="EL524"/>
      <c r="EM524"/>
      <c r="EN524"/>
      <c r="EO524"/>
      <c r="EP524"/>
      <c r="EQ524"/>
      <c r="ER524"/>
      <c r="ES524"/>
      <c r="ET524"/>
      <c r="EU524"/>
      <c r="EV524"/>
      <c r="EW524"/>
      <c r="EX524"/>
      <c r="EY524"/>
      <c r="EZ524"/>
      <c r="FA524"/>
      <c r="FB524"/>
      <c r="FC524"/>
      <c r="FD524"/>
      <c r="FE524"/>
      <c r="FF524"/>
      <c r="FG524"/>
      <c r="FH524"/>
      <c r="FI524"/>
      <c r="FJ524"/>
      <c r="FK524"/>
      <c r="FL524"/>
      <c r="FM524"/>
      <c r="FN524"/>
      <c r="FO524"/>
      <c r="FP524"/>
      <c r="FQ524"/>
      <c r="FR524"/>
      <c r="FS524"/>
      <c r="FT524"/>
      <c r="FU524"/>
      <c r="FV524"/>
      <c r="FW524"/>
      <c r="FX524"/>
      <c r="FY524"/>
      <c r="FZ524"/>
      <c r="GA524"/>
      <c r="GB524"/>
      <c r="GC524"/>
      <c r="GD524"/>
      <c r="GE524"/>
      <c r="GF524"/>
      <c r="GG524"/>
      <c r="GH524"/>
    </row>
    <row r="525" spans="1:190" s="2" customFormat="1" ht="13.5" customHeight="1" x14ac:dyDescent="0.2">
      <c r="A525" s="39" t="s">
        <v>1218</v>
      </c>
      <c r="B525" s="9">
        <v>8435134853925</v>
      </c>
      <c r="C525" s="47" t="s">
        <v>1215</v>
      </c>
      <c r="D525" s="4"/>
      <c r="E525" s="4"/>
      <c r="F525" s="4"/>
      <c r="G525" s="3">
        <v>1</v>
      </c>
      <c r="H525" s="6" t="s">
        <v>1525</v>
      </c>
      <c r="I525" s="13">
        <v>12.4</v>
      </c>
      <c r="J525" s="41">
        <f t="shared" ref="J525:J565" si="15">K525*L525*M525/100</f>
        <v>840000</v>
      </c>
      <c r="K525" s="31">
        <v>350</v>
      </c>
      <c r="L525" s="31">
        <v>600</v>
      </c>
      <c r="M525" s="31">
        <v>400</v>
      </c>
      <c r="N525" s="59">
        <v>147</v>
      </c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  <c r="BK525"/>
      <c r="BL525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  <c r="EH525"/>
      <c r="EI525"/>
      <c r="EJ525"/>
      <c r="EK525"/>
      <c r="EL525"/>
      <c r="EM525"/>
      <c r="EN525"/>
      <c r="EO525"/>
      <c r="EP525"/>
      <c r="EQ525"/>
      <c r="ER525"/>
      <c r="ES525"/>
      <c r="ET525"/>
      <c r="EU525"/>
      <c r="EV525"/>
      <c r="EW525"/>
      <c r="EX525"/>
      <c r="EY525"/>
      <c r="EZ525"/>
      <c r="FA525"/>
      <c r="FB525"/>
      <c r="FC525"/>
      <c r="FD525"/>
      <c r="FE525"/>
      <c r="FF525"/>
      <c r="FG525"/>
      <c r="FH525"/>
      <c r="FI525"/>
      <c r="FJ525"/>
      <c r="FK525"/>
      <c r="FL525"/>
      <c r="FM525"/>
      <c r="FN525"/>
      <c r="FO525"/>
      <c r="FP525"/>
      <c r="FQ525"/>
      <c r="FR525"/>
      <c r="FS525"/>
      <c r="FT525"/>
      <c r="FU525"/>
      <c r="FV525"/>
      <c r="FW525"/>
      <c r="FX525"/>
      <c r="FY525"/>
      <c r="FZ525"/>
      <c r="GA525"/>
      <c r="GB525"/>
      <c r="GC525"/>
      <c r="GD525"/>
      <c r="GE525"/>
      <c r="GF525"/>
      <c r="GG525"/>
      <c r="GH525"/>
    </row>
    <row r="526" spans="1:190" s="2" customFormat="1" ht="13.5" customHeight="1" x14ac:dyDescent="0.2">
      <c r="A526" s="39" t="s">
        <v>1225</v>
      </c>
      <c r="B526" s="9">
        <v>8435134854847</v>
      </c>
      <c r="C526" s="47" t="s">
        <v>1508</v>
      </c>
      <c r="D526" s="20" t="s">
        <v>1016</v>
      </c>
      <c r="E526" s="20" t="s">
        <v>1016</v>
      </c>
      <c r="F526" s="20" t="s">
        <v>1016</v>
      </c>
      <c r="G526" s="23">
        <v>1</v>
      </c>
      <c r="H526" s="6" t="s">
        <v>1525</v>
      </c>
      <c r="I526" s="13">
        <v>0.52800000000000002</v>
      </c>
      <c r="J526" s="41">
        <f t="shared" si="15"/>
        <v>17600</v>
      </c>
      <c r="K526" s="34">
        <v>220</v>
      </c>
      <c r="L526" s="34">
        <v>160</v>
      </c>
      <c r="M526" s="34">
        <v>50</v>
      </c>
      <c r="N526" s="59">
        <v>184</v>
      </c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  <c r="BK526"/>
      <c r="BL526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  <c r="EH526"/>
      <c r="EI526"/>
      <c r="EJ526"/>
      <c r="EK526"/>
      <c r="EL526"/>
      <c r="EM526"/>
      <c r="EN526"/>
      <c r="EO526"/>
      <c r="EP526"/>
      <c r="EQ526"/>
      <c r="ER526"/>
      <c r="ES526"/>
      <c r="ET526"/>
      <c r="EU526"/>
      <c r="EV526"/>
      <c r="EW526"/>
      <c r="EX526"/>
      <c r="EY526"/>
      <c r="EZ526"/>
      <c r="FA526"/>
      <c r="FB526"/>
      <c r="FC526"/>
      <c r="FD526"/>
      <c r="FE526"/>
      <c r="FF526"/>
      <c r="FG526"/>
      <c r="FH526"/>
      <c r="FI526"/>
      <c r="FJ526"/>
      <c r="FK526"/>
      <c r="FL526"/>
      <c r="FM526"/>
      <c r="FN526"/>
      <c r="FO526"/>
      <c r="FP526"/>
      <c r="FQ526"/>
      <c r="FR526"/>
      <c r="FS526"/>
      <c r="FT526"/>
      <c r="FU526"/>
      <c r="FV526"/>
      <c r="FW526"/>
      <c r="FX526"/>
      <c r="FY526"/>
      <c r="FZ526"/>
      <c r="GA526"/>
      <c r="GB526"/>
      <c r="GC526"/>
      <c r="GD526"/>
      <c r="GE526"/>
      <c r="GF526"/>
      <c r="GG526"/>
      <c r="GH526"/>
    </row>
    <row r="527" spans="1:190" s="2" customFormat="1" ht="13.5" customHeight="1" x14ac:dyDescent="0.2">
      <c r="A527" s="62" t="s">
        <v>1226</v>
      </c>
      <c r="B527" s="9">
        <v>8435134854830</v>
      </c>
      <c r="C527" s="47" t="s">
        <v>1509</v>
      </c>
      <c r="D527" s="20" t="s">
        <v>1016</v>
      </c>
      <c r="E527" s="20" t="s">
        <v>1016</v>
      </c>
      <c r="F527" s="20" t="s">
        <v>1016</v>
      </c>
      <c r="G527" s="23">
        <v>1</v>
      </c>
      <c r="H527" s="6" t="s">
        <v>1525</v>
      </c>
      <c r="I527" s="13">
        <v>0.498</v>
      </c>
      <c r="J527" s="41">
        <f t="shared" si="15"/>
        <v>17600</v>
      </c>
      <c r="K527" s="34">
        <v>220</v>
      </c>
      <c r="L527" s="34">
        <v>160</v>
      </c>
      <c r="M527" s="34">
        <v>50</v>
      </c>
      <c r="N527" s="59">
        <v>126</v>
      </c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  <c r="BL527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  <c r="EH527"/>
      <c r="EI527"/>
      <c r="EJ527"/>
      <c r="EK527"/>
      <c r="EL527"/>
      <c r="EM527"/>
      <c r="EN527"/>
      <c r="EO527"/>
      <c r="EP527"/>
      <c r="EQ527"/>
      <c r="ER527"/>
      <c r="ES527"/>
      <c r="ET527"/>
      <c r="EU527"/>
      <c r="EV527"/>
      <c r="EW527"/>
      <c r="EX527"/>
      <c r="EY527"/>
      <c r="EZ527"/>
      <c r="FA527"/>
      <c r="FB527"/>
      <c r="FC527"/>
      <c r="FD527"/>
      <c r="FE527"/>
      <c r="FF527"/>
      <c r="FG527"/>
      <c r="FH527"/>
      <c r="FI527"/>
      <c r="FJ527"/>
      <c r="FK527"/>
      <c r="FL527"/>
      <c r="FM527"/>
      <c r="FN527"/>
      <c r="FO527"/>
      <c r="FP527"/>
      <c r="FQ527"/>
      <c r="FR527"/>
      <c r="FS527"/>
      <c r="FT527"/>
      <c r="FU527"/>
      <c r="FV527"/>
      <c r="FW527"/>
      <c r="FX527"/>
      <c r="FY527"/>
      <c r="FZ527"/>
      <c r="GA527"/>
      <c r="GB527"/>
      <c r="GC527"/>
      <c r="GD527"/>
      <c r="GE527"/>
      <c r="GF527"/>
      <c r="GG527"/>
      <c r="GH527"/>
    </row>
    <row r="528" spans="1:190" s="2" customFormat="1" ht="13.5" customHeight="1" x14ac:dyDescent="0.2">
      <c r="A528" s="39" t="s">
        <v>1234</v>
      </c>
      <c r="B528" s="9">
        <v>8435134854823</v>
      </c>
      <c r="C528" s="47" t="s">
        <v>1510</v>
      </c>
      <c r="D528" s="20" t="s">
        <v>1016</v>
      </c>
      <c r="E528" s="20" t="s">
        <v>1016</v>
      </c>
      <c r="F528" s="20" t="s">
        <v>1016</v>
      </c>
      <c r="G528" s="23">
        <v>1</v>
      </c>
      <c r="H528" s="6" t="s">
        <v>1525</v>
      </c>
      <c r="I528" s="13">
        <v>3.3</v>
      </c>
      <c r="J528" s="11">
        <f t="shared" si="15"/>
        <v>300825</v>
      </c>
      <c r="K528" s="34">
        <v>75</v>
      </c>
      <c r="L528" s="34">
        <v>420</v>
      </c>
      <c r="M528" s="34">
        <v>955</v>
      </c>
      <c r="N528" s="59">
        <v>145</v>
      </c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  <c r="EH528"/>
      <c r="EI528"/>
      <c r="EJ528"/>
      <c r="EK528"/>
      <c r="EL528"/>
      <c r="EM528"/>
      <c r="EN528"/>
      <c r="EO528"/>
      <c r="EP528"/>
      <c r="EQ528"/>
      <c r="ER528"/>
      <c r="ES528"/>
      <c r="ET528"/>
      <c r="EU528"/>
      <c r="EV528"/>
      <c r="EW528"/>
      <c r="EX528"/>
      <c r="EY528"/>
      <c r="EZ528"/>
      <c r="FA528"/>
      <c r="FB528"/>
      <c r="FC528"/>
      <c r="FD528"/>
      <c r="FE528"/>
      <c r="FF528"/>
      <c r="FG528"/>
      <c r="FH528"/>
      <c r="FI528"/>
      <c r="FJ528"/>
      <c r="FK528"/>
      <c r="FL528"/>
      <c r="FM528"/>
      <c r="FN528"/>
      <c r="FO528"/>
      <c r="FP528"/>
      <c r="FQ528"/>
      <c r="FR528"/>
      <c r="FS528"/>
      <c r="FT528"/>
      <c r="FU528"/>
      <c r="FV528"/>
      <c r="FW528"/>
      <c r="FX528"/>
      <c r="FY528"/>
      <c r="FZ528"/>
      <c r="GA528"/>
      <c r="GB528"/>
      <c r="GC528"/>
      <c r="GD528"/>
      <c r="GE528"/>
      <c r="GF528"/>
      <c r="GG528"/>
      <c r="GH528"/>
    </row>
    <row r="529" spans="1:190" s="2" customFormat="1" ht="13.5" customHeight="1" x14ac:dyDescent="0.2">
      <c r="A529" s="62" t="s">
        <v>1237</v>
      </c>
      <c r="B529" s="9">
        <v>8435134854878</v>
      </c>
      <c r="C529" s="9" t="s">
        <v>1238</v>
      </c>
      <c r="D529" s="20" t="s">
        <v>1016</v>
      </c>
      <c r="E529" s="20" t="s">
        <v>1016</v>
      </c>
      <c r="F529" s="20" t="s">
        <v>1016</v>
      </c>
      <c r="G529" s="12" t="s">
        <v>1239</v>
      </c>
      <c r="H529" s="6" t="s">
        <v>1542</v>
      </c>
      <c r="I529" s="13">
        <v>16.5</v>
      </c>
      <c r="J529" s="11">
        <f t="shared" si="15"/>
        <v>756250</v>
      </c>
      <c r="K529" s="45">
        <v>550</v>
      </c>
      <c r="L529" s="45">
        <v>550</v>
      </c>
      <c r="M529" s="45">
        <v>250</v>
      </c>
      <c r="N529" s="59">
        <v>933</v>
      </c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  <c r="EH529"/>
      <c r="EI529"/>
      <c r="EJ529"/>
      <c r="EK529"/>
      <c r="EL529"/>
      <c r="EM529"/>
      <c r="EN529"/>
      <c r="EO529"/>
      <c r="EP529"/>
      <c r="EQ529"/>
      <c r="ER529"/>
      <c r="ES529"/>
      <c r="ET529"/>
      <c r="EU529"/>
      <c r="EV529"/>
      <c r="EW529"/>
      <c r="EX529"/>
      <c r="EY529"/>
      <c r="EZ529"/>
      <c r="FA529"/>
      <c r="FB529"/>
      <c r="FC529"/>
      <c r="FD529"/>
      <c r="FE529"/>
      <c r="FF529"/>
      <c r="FG529"/>
      <c r="FH529"/>
      <c r="FI529"/>
      <c r="FJ529"/>
      <c r="FK529"/>
      <c r="FL529"/>
      <c r="FM529"/>
      <c r="FN529"/>
      <c r="FO529"/>
      <c r="FP529"/>
      <c r="FQ529"/>
      <c r="FR529"/>
      <c r="FS529"/>
      <c r="FT529"/>
      <c r="FU529"/>
      <c r="FV529"/>
      <c r="FW529"/>
      <c r="FX529"/>
      <c r="FY529"/>
      <c r="FZ529"/>
      <c r="GA529"/>
      <c r="GB529"/>
      <c r="GC529"/>
      <c r="GD529"/>
      <c r="GE529"/>
      <c r="GF529"/>
      <c r="GG529"/>
      <c r="GH529"/>
    </row>
    <row r="530" spans="1:190" s="2" customFormat="1" ht="13.5" customHeight="1" x14ac:dyDescent="0.2">
      <c r="A530" s="39" t="s">
        <v>1275</v>
      </c>
      <c r="B530" s="21">
        <v>8435134856063</v>
      </c>
      <c r="C530" s="16" t="s">
        <v>1270</v>
      </c>
      <c r="D530" s="25" t="s">
        <v>1016</v>
      </c>
      <c r="E530" s="25" t="s">
        <v>1016</v>
      </c>
      <c r="F530" s="25" t="s">
        <v>1016</v>
      </c>
      <c r="G530" s="25">
        <v>1</v>
      </c>
      <c r="H530" s="6" t="s">
        <v>1525</v>
      </c>
      <c r="I530" s="13">
        <v>270</v>
      </c>
      <c r="J530" s="11">
        <f t="shared" si="15"/>
        <v>5200000</v>
      </c>
      <c r="K530" s="32">
        <v>400</v>
      </c>
      <c r="L530" s="32">
        <v>500</v>
      </c>
      <c r="M530" s="32">
        <v>2600</v>
      </c>
      <c r="N530" s="59">
        <v>3082</v>
      </c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  <c r="BL530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  <c r="EH530"/>
      <c r="EI530"/>
      <c r="EJ530"/>
      <c r="EK530"/>
      <c r="EL530"/>
      <c r="EM530"/>
      <c r="EN530"/>
      <c r="EO530"/>
      <c r="EP530"/>
      <c r="EQ530"/>
      <c r="ER530"/>
      <c r="ES530"/>
      <c r="ET530"/>
      <c r="EU530"/>
      <c r="EV530"/>
      <c r="EW530"/>
      <c r="EX530"/>
      <c r="EY530"/>
      <c r="EZ530"/>
      <c r="FA530"/>
      <c r="FB530"/>
      <c r="FC530"/>
      <c r="FD530"/>
      <c r="FE530"/>
      <c r="FF530"/>
      <c r="FG530"/>
      <c r="FH530"/>
      <c r="FI530"/>
      <c r="FJ530"/>
      <c r="FK530"/>
      <c r="FL530"/>
      <c r="FM530"/>
      <c r="FN530"/>
      <c r="FO530"/>
      <c r="FP530"/>
      <c r="FQ530"/>
      <c r="FR530"/>
      <c r="FS530"/>
      <c r="FT530"/>
      <c r="FU530"/>
      <c r="FV530"/>
      <c r="FW530"/>
      <c r="FX530"/>
      <c r="FY530"/>
      <c r="FZ530"/>
      <c r="GA530"/>
      <c r="GB530"/>
      <c r="GC530"/>
      <c r="GD530"/>
      <c r="GE530"/>
      <c r="GF530"/>
      <c r="GG530"/>
      <c r="GH530"/>
    </row>
    <row r="531" spans="1:190" s="2" customFormat="1" ht="13.5" customHeight="1" x14ac:dyDescent="0.2">
      <c r="A531" s="39" t="s">
        <v>1283</v>
      </c>
      <c r="B531" s="5">
        <v>8435134856575</v>
      </c>
      <c r="C531" s="10" t="s">
        <v>1284</v>
      </c>
      <c r="D531" s="7" t="s">
        <v>1016</v>
      </c>
      <c r="E531" s="7" t="s">
        <v>1016</v>
      </c>
      <c r="F531" s="7" t="s">
        <v>1016</v>
      </c>
      <c r="G531" s="7">
        <v>1</v>
      </c>
      <c r="H531" s="6" t="s">
        <v>1525</v>
      </c>
      <c r="I531" s="13">
        <v>10</v>
      </c>
      <c r="J531" s="11">
        <f t="shared" si="15"/>
        <v>449955</v>
      </c>
      <c r="K531" s="41">
        <v>220</v>
      </c>
      <c r="L531" s="41">
        <v>505</v>
      </c>
      <c r="M531" s="41">
        <v>405</v>
      </c>
      <c r="N531" s="59">
        <v>416</v>
      </c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  <c r="BL531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  <c r="EH531"/>
      <c r="EI531"/>
      <c r="EJ531"/>
      <c r="EK531"/>
      <c r="EL531"/>
      <c r="EM531"/>
      <c r="EN531"/>
      <c r="EO531"/>
      <c r="EP531"/>
      <c r="EQ531"/>
      <c r="ER531"/>
      <c r="ES531"/>
      <c r="ET531"/>
      <c r="EU531"/>
      <c r="EV531"/>
      <c r="EW531"/>
      <c r="EX531"/>
      <c r="EY531"/>
      <c r="EZ531"/>
      <c r="FA531"/>
      <c r="FB531"/>
      <c r="FC531"/>
      <c r="FD531"/>
      <c r="FE531"/>
      <c r="FF531"/>
      <c r="FG531"/>
      <c r="FH531"/>
      <c r="FI531"/>
      <c r="FJ531"/>
      <c r="FK531"/>
      <c r="FL531"/>
      <c r="FM531"/>
      <c r="FN531"/>
      <c r="FO531"/>
      <c r="FP531"/>
      <c r="FQ531"/>
      <c r="FR531"/>
      <c r="FS531"/>
      <c r="FT531"/>
      <c r="FU531"/>
      <c r="FV531"/>
      <c r="FW531"/>
      <c r="FX531"/>
      <c r="FY531"/>
      <c r="FZ531"/>
      <c r="GA531"/>
      <c r="GB531"/>
      <c r="GC531"/>
      <c r="GD531"/>
      <c r="GE531"/>
      <c r="GF531"/>
      <c r="GG531"/>
      <c r="GH531"/>
    </row>
    <row r="532" spans="1:190" s="2" customFormat="1" ht="13.5" customHeight="1" x14ac:dyDescent="0.2">
      <c r="A532" s="39" t="s">
        <v>1295</v>
      </c>
      <c r="B532" s="21">
        <v>8435134857176</v>
      </c>
      <c r="C532" s="30" t="s">
        <v>1298</v>
      </c>
      <c r="D532" s="25" t="s">
        <v>1016</v>
      </c>
      <c r="E532" s="25" t="s">
        <v>1016</v>
      </c>
      <c r="F532" s="25" t="s">
        <v>1016</v>
      </c>
      <c r="G532" s="24">
        <v>1</v>
      </c>
      <c r="H532" s="6" t="s">
        <v>1525</v>
      </c>
      <c r="I532" s="13">
        <v>8</v>
      </c>
      <c r="J532" s="11">
        <f t="shared" si="15"/>
        <v>449955</v>
      </c>
      <c r="K532" s="41">
        <v>220</v>
      </c>
      <c r="L532" s="41">
        <v>505</v>
      </c>
      <c r="M532" s="41">
        <v>405</v>
      </c>
      <c r="N532" s="59">
        <v>544</v>
      </c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  <c r="BL532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  <c r="EH532"/>
      <c r="EI532"/>
      <c r="EJ532"/>
      <c r="EK532"/>
      <c r="EL532"/>
      <c r="EM532"/>
      <c r="EN532"/>
      <c r="EO532"/>
      <c r="EP532"/>
      <c r="EQ532"/>
      <c r="ER532"/>
      <c r="ES532"/>
      <c r="ET532"/>
      <c r="EU532"/>
      <c r="EV532"/>
      <c r="EW532"/>
      <c r="EX532"/>
      <c r="EY532"/>
      <c r="EZ532"/>
      <c r="FA532"/>
      <c r="FB532"/>
      <c r="FC532"/>
      <c r="FD532"/>
      <c r="FE532"/>
      <c r="FF532"/>
      <c r="FG532"/>
      <c r="FH532"/>
      <c r="FI532"/>
      <c r="FJ532"/>
      <c r="FK532"/>
      <c r="FL532"/>
      <c r="FM532"/>
      <c r="FN532"/>
      <c r="FO532"/>
      <c r="FP532"/>
      <c r="FQ532"/>
      <c r="FR532"/>
      <c r="FS532"/>
      <c r="FT532"/>
      <c r="FU532"/>
      <c r="FV532"/>
      <c r="FW532"/>
      <c r="FX532"/>
      <c r="FY532"/>
      <c r="FZ532"/>
      <c r="GA532"/>
      <c r="GB532"/>
      <c r="GC532"/>
      <c r="GD532"/>
      <c r="GE532"/>
      <c r="GF532"/>
      <c r="GG532"/>
      <c r="GH532"/>
    </row>
    <row r="533" spans="1:190" s="2" customFormat="1" ht="13.5" customHeight="1" x14ac:dyDescent="0.2">
      <c r="A533" s="39" t="s">
        <v>1296</v>
      </c>
      <c r="B533" s="21">
        <v>8435134856810</v>
      </c>
      <c r="C533" s="26" t="s">
        <v>1299</v>
      </c>
      <c r="D533" s="25" t="s">
        <v>1016</v>
      </c>
      <c r="E533" s="25" t="s">
        <v>1016</v>
      </c>
      <c r="F533" s="25" t="s">
        <v>1016</v>
      </c>
      <c r="G533" s="24">
        <v>1</v>
      </c>
      <c r="H533" s="6" t="s">
        <v>1525</v>
      </c>
      <c r="I533" s="13">
        <v>2</v>
      </c>
      <c r="J533" s="11">
        <f t="shared" si="15"/>
        <v>85800</v>
      </c>
      <c r="K533" s="41">
        <v>150</v>
      </c>
      <c r="L533" s="41">
        <v>260</v>
      </c>
      <c r="M533" s="41">
        <v>220</v>
      </c>
      <c r="N533" s="59">
        <v>2506</v>
      </c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  <c r="BL53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  <c r="EH533"/>
      <c r="EI533"/>
      <c r="EJ533"/>
      <c r="EK533"/>
      <c r="EL533"/>
      <c r="EM533"/>
      <c r="EN533"/>
      <c r="EO533"/>
      <c r="EP533"/>
      <c r="EQ533"/>
      <c r="ER533"/>
      <c r="ES533"/>
      <c r="ET533"/>
      <c r="EU533"/>
      <c r="EV533"/>
      <c r="EW533"/>
      <c r="EX533"/>
      <c r="EY533"/>
      <c r="EZ533"/>
      <c r="FA533"/>
      <c r="FB533"/>
      <c r="FC533"/>
      <c r="FD533"/>
      <c r="FE533"/>
      <c r="FF533"/>
      <c r="FG533"/>
      <c r="FH533"/>
      <c r="FI533"/>
      <c r="FJ533"/>
      <c r="FK533"/>
      <c r="FL533"/>
      <c r="FM533"/>
      <c r="FN533"/>
      <c r="FO533"/>
      <c r="FP533"/>
      <c r="FQ533"/>
      <c r="FR533"/>
      <c r="FS533"/>
      <c r="FT533"/>
      <c r="FU533"/>
      <c r="FV533"/>
      <c r="FW533"/>
      <c r="FX533"/>
      <c r="FY533"/>
      <c r="FZ533"/>
      <c r="GA533"/>
      <c r="GB533"/>
      <c r="GC533"/>
      <c r="GD533"/>
      <c r="GE533"/>
      <c r="GF533"/>
      <c r="GG533"/>
      <c r="GH533"/>
    </row>
    <row r="534" spans="1:190" s="2" customFormat="1" ht="13.5" customHeight="1" x14ac:dyDescent="0.2">
      <c r="A534" s="39" t="s">
        <v>973</v>
      </c>
      <c r="B534" s="5">
        <v>8435134843278</v>
      </c>
      <c r="C534" s="10" t="s">
        <v>974</v>
      </c>
      <c r="D534" s="7" t="s">
        <v>1016</v>
      </c>
      <c r="E534" s="7" t="s">
        <v>1016</v>
      </c>
      <c r="F534" s="7" t="s">
        <v>1016</v>
      </c>
      <c r="G534" s="12">
        <v>1</v>
      </c>
      <c r="H534" s="6" t="s">
        <v>1542</v>
      </c>
      <c r="I534" s="13">
        <v>20</v>
      </c>
      <c r="J534" s="11">
        <f t="shared" si="15"/>
        <v>1366040</v>
      </c>
      <c r="K534" s="41">
        <v>370</v>
      </c>
      <c r="L534" s="41">
        <v>710</v>
      </c>
      <c r="M534" s="41">
        <v>520</v>
      </c>
      <c r="N534" s="59">
        <v>1021</v>
      </c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  <c r="EH534"/>
      <c r="EI534"/>
      <c r="EJ534"/>
      <c r="EK534"/>
      <c r="EL534"/>
      <c r="EM534"/>
      <c r="EN534"/>
      <c r="EO534"/>
      <c r="EP534"/>
      <c r="EQ534"/>
      <c r="ER534"/>
      <c r="ES534"/>
      <c r="ET534"/>
      <c r="EU534"/>
      <c r="EV534"/>
      <c r="EW534"/>
      <c r="EX534"/>
      <c r="EY534"/>
      <c r="EZ534"/>
      <c r="FA534"/>
      <c r="FB534"/>
      <c r="FC534"/>
      <c r="FD534"/>
      <c r="FE534"/>
      <c r="FF534"/>
      <c r="FG534"/>
      <c r="FH534"/>
      <c r="FI534"/>
      <c r="FJ534"/>
      <c r="FK534"/>
      <c r="FL534"/>
      <c r="FM534"/>
      <c r="FN534"/>
      <c r="FO534"/>
      <c r="FP534"/>
      <c r="FQ534"/>
      <c r="FR534"/>
      <c r="FS534"/>
      <c r="FT534"/>
      <c r="FU534"/>
      <c r="FV534"/>
      <c r="FW534"/>
      <c r="FX534"/>
      <c r="FY534"/>
      <c r="FZ534"/>
      <c r="GA534"/>
      <c r="GB534"/>
      <c r="GC534"/>
      <c r="GD534"/>
      <c r="GE534"/>
      <c r="GF534"/>
      <c r="GG534"/>
      <c r="GH534"/>
    </row>
    <row r="535" spans="1:190" s="2" customFormat="1" ht="13.5" customHeight="1" x14ac:dyDescent="0.2">
      <c r="A535" s="39" t="s">
        <v>975</v>
      </c>
      <c r="B535" s="5">
        <v>8435134843285</v>
      </c>
      <c r="C535" s="10" t="s">
        <v>976</v>
      </c>
      <c r="D535" s="7" t="s">
        <v>1016</v>
      </c>
      <c r="E535" s="7" t="s">
        <v>1016</v>
      </c>
      <c r="F535" s="7" t="s">
        <v>1016</v>
      </c>
      <c r="G535" s="12">
        <v>1</v>
      </c>
      <c r="H535" s="6" t="s">
        <v>1542</v>
      </c>
      <c r="I535" s="13">
        <v>25</v>
      </c>
      <c r="J535" s="11">
        <f t="shared" si="15"/>
        <v>1366040</v>
      </c>
      <c r="K535" s="41">
        <v>370</v>
      </c>
      <c r="L535" s="41">
        <v>710</v>
      </c>
      <c r="M535" s="41">
        <v>520</v>
      </c>
      <c r="N535" s="59">
        <v>1336</v>
      </c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  <c r="EH535"/>
      <c r="EI535"/>
      <c r="EJ535"/>
      <c r="EK535"/>
      <c r="EL535"/>
      <c r="EM535"/>
      <c r="EN535"/>
      <c r="EO535"/>
      <c r="EP535"/>
      <c r="EQ535"/>
      <c r="ER535"/>
      <c r="ES535"/>
      <c r="ET535"/>
      <c r="EU535"/>
      <c r="EV535"/>
      <c r="EW535"/>
      <c r="EX535"/>
      <c r="EY535"/>
      <c r="EZ535"/>
      <c r="FA535"/>
      <c r="FB535"/>
      <c r="FC535"/>
      <c r="FD535"/>
      <c r="FE535"/>
      <c r="FF535"/>
      <c r="FG535"/>
      <c r="FH535"/>
      <c r="FI535"/>
      <c r="FJ535"/>
      <c r="FK535"/>
      <c r="FL535"/>
      <c r="FM535"/>
      <c r="FN535"/>
      <c r="FO535"/>
      <c r="FP535"/>
      <c r="FQ535"/>
      <c r="FR535"/>
      <c r="FS535"/>
      <c r="FT535"/>
      <c r="FU535"/>
      <c r="FV535"/>
      <c r="FW535"/>
      <c r="FX535"/>
      <c r="FY535"/>
      <c r="FZ535"/>
      <c r="GA535"/>
      <c r="GB535"/>
      <c r="GC535"/>
      <c r="GD535"/>
      <c r="GE535"/>
      <c r="GF535"/>
      <c r="GG535"/>
      <c r="GH535"/>
    </row>
    <row r="536" spans="1:190" s="2" customFormat="1" ht="13.5" customHeight="1" x14ac:dyDescent="0.2">
      <c r="A536" s="39" t="s">
        <v>977</v>
      </c>
      <c r="B536" s="5">
        <v>8435134843292</v>
      </c>
      <c r="C536" s="10" t="s">
        <v>978</v>
      </c>
      <c r="D536" s="7" t="s">
        <v>1016</v>
      </c>
      <c r="E536" s="7" t="s">
        <v>1016</v>
      </c>
      <c r="F536" s="7" t="s">
        <v>1016</v>
      </c>
      <c r="G536" s="12">
        <v>1</v>
      </c>
      <c r="H536" s="6" t="s">
        <v>1542</v>
      </c>
      <c r="I536" s="13">
        <v>25</v>
      </c>
      <c r="J536" s="11">
        <f t="shared" si="15"/>
        <v>1366040</v>
      </c>
      <c r="K536" s="41">
        <v>370</v>
      </c>
      <c r="L536" s="41">
        <v>710</v>
      </c>
      <c r="M536" s="41">
        <v>520</v>
      </c>
      <c r="N536" s="59">
        <v>1312</v>
      </c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  <c r="EH536"/>
      <c r="EI536"/>
      <c r="EJ536"/>
      <c r="EK536"/>
      <c r="EL536"/>
      <c r="EM536"/>
      <c r="EN536"/>
      <c r="EO536"/>
      <c r="EP536"/>
      <c r="EQ536"/>
      <c r="ER536"/>
      <c r="ES536"/>
      <c r="ET536"/>
      <c r="EU536"/>
      <c r="EV536"/>
      <c r="EW536"/>
      <c r="EX536"/>
      <c r="EY536"/>
      <c r="EZ536"/>
      <c r="FA536"/>
      <c r="FB536"/>
      <c r="FC536"/>
      <c r="FD536"/>
      <c r="FE536"/>
      <c r="FF536"/>
      <c r="FG536"/>
      <c r="FH536"/>
      <c r="FI536"/>
      <c r="FJ536"/>
      <c r="FK536"/>
      <c r="FL536"/>
      <c r="FM536"/>
      <c r="FN536"/>
      <c r="FO536"/>
      <c r="FP536"/>
      <c r="FQ536"/>
      <c r="FR536"/>
      <c r="FS536"/>
      <c r="FT536"/>
      <c r="FU536"/>
      <c r="FV536"/>
      <c r="FW536"/>
      <c r="FX536"/>
      <c r="FY536"/>
      <c r="FZ536"/>
      <c r="GA536"/>
      <c r="GB536"/>
      <c r="GC536"/>
      <c r="GD536"/>
      <c r="GE536"/>
      <c r="GF536"/>
      <c r="GG536"/>
      <c r="GH536"/>
    </row>
    <row r="537" spans="1:190" s="2" customFormat="1" ht="13.5" customHeight="1" x14ac:dyDescent="0.2">
      <c r="A537" s="39" t="s">
        <v>979</v>
      </c>
      <c r="B537" s="5">
        <v>8435134843308</v>
      </c>
      <c r="C537" s="10" t="s">
        <v>980</v>
      </c>
      <c r="D537" s="7" t="s">
        <v>1016</v>
      </c>
      <c r="E537" s="7" t="s">
        <v>1016</v>
      </c>
      <c r="F537" s="7" t="s">
        <v>1016</v>
      </c>
      <c r="G537" s="12">
        <v>1</v>
      </c>
      <c r="H537" s="6" t="s">
        <v>1542</v>
      </c>
      <c r="I537" s="13">
        <v>29</v>
      </c>
      <c r="J537" s="11">
        <f t="shared" si="15"/>
        <v>1641875</v>
      </c>
      <c r="K537" s="41">
        <v>370</v>
      </c>
      <c r="L537" s="41">
        <v>710</v>
      </c>
      <c r="M537" s="41">
        <v>625</v>
      </c>
      <c r="N537" s="59">
        <v>1583</v>
      </c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  <c r="EH537"/>
      <c r="EI537"/>
      <c r="EJ537"/>
      <c r="EK537"/>
      <c r="EL537"/>
      <c r="EM537"/>
      <c r="EN537"/>
      <c r="EO537"/>
      <c r="EP537"/>
      <c r="EQ537"/>
      <c r="ER537"/>
      <c r="ES537"/>
      <c r="ET537"/>
      <c r="EU537"/>
      <c r="EV537"/>
      <c r="EW537"/>
      <c r="EX537"/>
      <c r="EY537"/>
      <c r="EZ537"/>
      <c r="FA537"/>
      <c r="FB537"/>
      <c r="FC537"/>
      <c r="FD537"/>
      <c r="FE537"/>
      <c r="FF537"/>
      <c r="FG537"/>
      <c r="FH537"/>
      <c r="FI537"/>
      <c r="FJ537"/>
      <c r="FK537"/>
      <c r="FL537"/>
      <c r="FM537"/>
      <c r="FN537"/>
      <c r="FO537"/>
      <c r="FP537"/>
      <c r="FQ537"/>
      <c r="FR537"/>
      <c r="FS537"/>
      <c r="FT537"/>
      <c r="FU537"/>
      <c r="FV537"/>
      <c r="FW537"/>
      <c r="FX537"/>
      <c r="FY537"/>
      <c r="FZ537"/>
      <c r="GA537"/>
      <c r="GB537"/>
      <c r="GC537"/>
      <c r="GD537"/>
      <c r="GE537"/>
      <c r="GF537"/>
      <c r="GG537"/>
      <c r="GH537"/>
    </row>
    <row r="538" spans="1:190" s="2" customFormat="1" ht="13.5" customHeight="1" x14ac:dyDescent="0.2">
      <c r="A538" s="39" t="s">
        <v>981</v>
      </c>
      <c r="B538" s="5">
        <v>8435134843315</v>
      </c>
      <c r="C538" s="10" t="s">
        <v>982</v>
      </c>
      <c r="D538" s="7" t="s">
        <v>1016</v>
      </c>
      <c r="E538" s="7" t="s">
        <v>1016</v>
      </c>
      <c r="F538" s="7" t="s">
        <v>1016</v>
      </c>
      <c r="G538" s="12">
        <v>1</v>
      </c>
      <c r="H538" s="6" t="s">
        <v>1542</v>
      </c>
      <c r="I538" s="13">
        <v>20.100000000000001</v>
      </c>
      <c r="J538" s="11">
        <f t="shared" si="15"/>
        <v>1835350</v>
      </c>
      <c r="K538" s="41">
        <v>470</v>
      </c>
      <c r="L538" s="41">
        <v>710</v>
      </c>
      <c r="M538" s="41">
        <v>550</v>
      </c>
      <c r="N538" s="59">
        <v>1726</v>
      </c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  <c r="EH538"/>
      <c r="EI538"/>
      <c r="EJ538"/>
      <c r="EK538"/>
      <c r="EL538"/>
      <c r="EM538"/>
      <c r="EN538"/>
      <c r="EO538"/>
      <c r="EP538"/>
      <c r="EQ538"/>
      <c r="ER538"/>
      <c r="ES538"/>
      <c r="ET538"/>
      <c r="EU538"/>
      <c r="EV538"/>
      <c r="EW538"/>
      <c r="EX538"/>
      <c r="EY538"/>
      <c r="EZ538"/>
      <c r="FA538"/>
      <c r="FB538"/>
      <c r="FC538"/>
      <c r="FD538"/>
      <c r="FE538"/>
      <c r="FF538"/>
      <c r="FG538"/>
      <c r="FH538"/>
      <c r="FI538"/>
      <c r="FJ538"/>
      <c r="FK538"/>
      <c r="FL538"/>
      <c r="FM538"/>
      <c r="FN538"/>
      <c r="FO538"/>
      <c r="FP538"/>
      <c r="FQ538"/>
      <c r="FR538"/>
      <c r="FS538"/>
      <c r="FT538"/>
      <c r="FU538"/>
      <c r="FV538"/>
      <c r="FW538"/>
      <c r="FX538"/>
      <c r="FY538"/>
      <c r="FZ538"/>
      <c r="GA538"/>
      <c r="GB538"/>
      <c r="GC538"/>
      <c r="GD538"/>
      <c r="GE538"/>
      <c r="GF538"/>
      <c r="GG538"/>
      <c r="GH538"/>
    </row>
    <row r="539" spans="1:190" s="2" customFormat="1" ht="13.5" customHeight="1" x14ac:dyDescent="0.2">
      <c r="A539" s="39" t="s">
        <v>983</v>
      </c>
      <c r="B539" s="5">
        <v>8435134843322</v>
      </c>
      <c r="C539" s="10" t="s">
        <v>984</v>
      </c>
      <c r="D539" s="7" t="s">
        <v>1016</v>
      </c>
      <c r="E539" s="7" t="s">
        <v>1016</v>
      </c>
      <c r="F539" s="7" t="s">
        <v>1016</v>
      </c>
      <c r="G539" s="12">
        <v>1</v>
      </c>
      <c r="H539" s="6" t="s">
        <v>1542</v>
      </c>
      <c r="I539" s="13">
        <v>24.2</v>
      </c>
      <c r="J539" s="11">
        <f t="shared" si="15"/>
        <v>2152365</v>
      </c>
      <c r="K539" s="41">
        <v>470</v>
      </c>
      <c r="L539" s="41">
        <v>710</v>
      </c>
      <c r="M539" s="41">
        <v>645</v>
      </c>
      <c r="N539" s="59">
        <v>1810</v>
      </c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  <c r="EH539"/>
      <c r="EI539"/>
      <c r="EJ539"/>
      <c r="EK539"/>
      <c r="EL539"/>
      <c r="EM539"/>
      <c r="EN539"/>
      <c r="EO539"/>
      <c r="EP539"/>
      <c r="EQ539"/>
      <c r="ER539"/>
      <c r="ES539"/>
      <c r="ET539"/>
      <c r="EU539"/>
      <c r="EV539"/>
      <c r="EW539"/>
      <c r="EX539"/>
      <c r="EY539"/>
      <c r="EZ539"/>
      <c r="FA539"/>
      <c r="FB539"/>
      <c r="FC539"/>
      <c r="FD539"/>
      <c r="FE539"/>
      <c r="FF539"/>
      <c r="FG539"/>
      <c r="FH539"/>
      <c r="FI539"/>
      <c r="FJ539"/>
      <c r="FK539"/>
      <c r="FL539"/>
      <c r="FM539"/>
      <c r="FN539"/>
      <c r="FO539"/>
      <c r="FP539"/>
      <c r="FQ539"/>
      <c r="FR539"/>
      <c r="FS539"/>
      <c r="FT539"/>
      <c r="FU539"/>
      <c r="FV539"/>
      <c r="FW539"/>
      <c r="FX539"/>
      <c r="FY539"/>
      <c r="FZ539"/>
      <c r="GA539"/>
      <c r="GB539"/>
      <c r="GC539"/>
      <c r="GD539"/>
      <c r="GE539"/>
      <c r="GF539"/>
      <c r="GG539"/>
      <c r="GH539"/>
    </row>
    <row r="540" spans="1:190" s="2" customFormat="1" ht="13.5" customHeight="1" x14ac:dyDescent="0.2">
      <c r="A540" s="39" t="s">
        <v>682</v>
      </c>
      <c r="B540" s="5">
        <v>8435134847399</v>
      </c>
      <c r="C540" s="10" t="s">
        <v>684</v>
      </c>
      <c r="D540" s="7" t="s">
        <v>1016</v>
      </c>
      <c r="E540" s="7" t="s">
        <v>1016</v>
      </c>
      <c r="F540" s="7" t="s">
        <v>1016</v>
      </c>
      <c r="G540" s="12">
        <v>1</v>
      </c>
      <c r="H540" s="6" t="s">
        <v>1521</v>
      </c>
      <c r="I540" s="13">
        <v>26.65</v>
      </c>
      <c r="J540" s="11">
        <f t="shared" si="15"/>
        <v>1346400</v>
      </c>
      <c r="K540" s="41">
        <v>400</v>
      </c>
      <c r="L540" s="41">
        <v>765</v>
      </c>
      <c r="M540" s="41">
        <v>440</v>
      </c>
      <c r="N540" s="59">
        <v>275</v>
      </c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  <c r="EH540"/>
      <c r="EI540"/>
      <c r="EJ540"/>
      <c r="EK540"/>
      <c r="EL540"/>
      <c r="EM540"/>
      <c r="EN540"/>
      <c r="EO540"/>
      <c r="EP540"/>
      <c r="EQ540"/>
      <c r="ER540"/>
      <c r="ES540"/>
      <c r="ET540"/>
      <c r="EU540"/>
      <c r="EV540"/>
      <c r="EW540"/>
      <c r="EX540"/>
      <c r="EY540"/>
      <c r="EZ540"/>
      <c r="FA540"/>
      <c r="FB540"/>
      <c r="FC540"/>
      <c r="FD540"/>
      <c r="FE540"/>
      <c r="FF540"/>
      <c r="FG540"/>
      <c r="FH540"/>
      <c r="FI540"/>
      <c r="FJ540"/>
      <c r="FK540"/>
      <c r="FL540"/>
      <c r="FM540"/>
      <c r="FN540"/>
      <c r="FO540"/>
      <c r="FP540"/>
      <c r="FQ540"/>
      <c r="FR540"/>
      <c r="FS540"/>
      <c r="FT540"/>
      <c r="FU540"/>
      <c r="FV540"/>
      <c r="FW540"/>
      <c r="FX540"/>
      <c r="FY540"/>
      <c r="FZ540"/>
      <c r="GA540"/>
      <c r="GB540"/>
      <c r="GC540"/>
      <c r="GD540"/>
      <c r="GE540"/>
      <c r="GF540"/>
      <c r="GG540"/>
      <c r="GH540"/>
    </row>
    <row r="541" spans="1:190" s="2" customFormat="1" ht="13.5" customHeight="1" x14ac:dyDescent="0.2">
      <c r="A541" s="39" t="s">
        <v>1035</v>
      </c>
      <c r="B541" s="5">
        <v>8435134849553</v>
      </c>
      <c r="C541" s="47" t="s">
        <v>1511</v>
      </c>
      <c r="D541" s="7" t="s">
        <v>1016</v>
      </c>
      <c r="E541" s="7" t="s">
        <v>1016</v>
      </c>
      <c r="F541" s="7" t="s">
        <v>1016</v>
      </c>
      <c r="G541" s="12">
        <v>1</v>
      </c>
      <c r="H541" s="6" t="s">
        <v>1521</v>
      </c>
      <c r="I541" s="13">
        <v>4.95</v>
      </c>
      <c r="J541" s="11">
        <f t="shared" si="15"/>
        <v>400000</v>
      </c>
      <c r="K541" s="41">
        <v>200</v>
      </c>
      <c r="L541" s="41">
        <v>500</v>
      </c>
      <c r="M541" s="41">
        <v>400</v>
      </c>
      <c r="N541" s="59">
        <v>81</v>
      </c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  <c r="BL541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  <c r="EH541"/>
      <c r="EI541"/>
      <c r="EJ541"/>
      <c r="EK541"/>
      <c r="EL541"/>
      <c r="EM541"/>
      <c r="EN541"/>
      <c r="EO541"/>
      <c r="EP541"/>
      <c r="EQ541"/>
      <c r="ER541"/>
      <c r="ES541"/>
      <c r="ET541"/>
      <c r="EU541"/>
      <c r="EV541"/>
      <c r="EW541"/>
      <c r="EX541"/>
      <c r="EY541"/>
      <c r="EZ541"/>
      <c r="FA541"/>
      <c r="FB541"/>
      <c r="FC541"/>
      <c r="FD541"/>
      <c r="FE541"/>
      <c r="FF541"/>
      <c r="FG541"/>
      <c r="FH541"/>
      <c r="FI541"/>
      <c r="FJ541"/>
      <c r="FK541"/>
      <c r="FL541"/>
      <c r="FM541"/>
      <c r="FN541"/>
      <c r="FO541"/>
      <c r="FP541"/>
      <c r="FQ541"/>
      <c r="FR541"/>
      <c r="FS541"/>
      <c r="FT541"/>
      <c r="FU541"/>
      <c r="FV541"/>
      <c r="FW541"/>
      <c r="FX541"/>
      <c r="FY541"/>
      <c r="FZ541"/>
      <c r="GA541"/>
      <c r="GB541"/>
      <c r="GC541"/>
      <c r="GD541"/>
      <c r="GE541"/>
      <c r="GF541"/>
      <c r="GG541"/>
      <c r="GH541"/>
    </row>
    <row r="542" spans="1:190" s="2" customFormat="1" ht="13.5" customHeight="1" x14ac:dyDescent="0.2">
      <c r="A542" s="39" t="s">
        <v>1036</v>
      </c>
      <c r="B542" s="5">
        <v>8435134849560</v>
      </c>
      <c r="C542" s="47" t="s">
        <v>1512</v>
      </c>
      <c r="D542" s="7" t="s">
        <v>1016</v>
      </c>
      <c r="E542" s="7" t="s">
        <v>1016</v>
      </c>
      <c r="F542" s="7" t="s">
        <v>1016</v>
      </c>
      <c r="G542" s="12">
        <v>1</v>
      </c>
      <c r="H542" s="6" t="s">
        <v>1521</v>
      </c>
      <c r="I542" s="13">
        <v>2.0499999999999998</v>
      </c>
      <c r="J542" s="11">
        <f t="shared" si="15"/>
        <v>84084</v>
      </c>
      <c r="K542" s="41">
        <v>147</v>
      </c>
      <c r="L542" s="41">
        <v>260</v>
      </c>
      <c r="M542" s="41">
        <v>220</v>
      </c>
      <c r="N542" s="59">
        <v>229</v>
      </c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  <c r="BL542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  <c r="EH542"/>
      <c r="EI542"/>
      <c r="EJ542"/>
      <c r="EK542"/>
      <c r="EL542"/>
      <c r="EM542"/>
      <c r="EN542"/>
      <c r="EO542"/>
      <c r="EP542"/>
      <c r="EQ542"/>
      <c r="ER542"/>
      <c r="ES542"/>
      <c r="ET542"/>
      <c r="EU542"/>
      <c r="EV542"/>
      <c r="EW542"/>
      <c r="EX542"/>
      <c r="EY542"/>
      <c r="EZ542"/>
      <c r="FA542"/>
      <c r="FB542"/>
      <c r="FC542"/>
      <c r="FD542"/>
      <c r="FE542"/>
      <c r="FF542"/>
      <c r="FG542"/>
      <c r="FH542"/>
      <c r="FI542"/>
      <c r="FJ542"/>
      <c r="FK542"/>
      <c r="FL542"/>
      <c r="FM542"/>
      <c r="FN542"/>
      <c r="FO542"/>
      <c r="FP542"/>
      <c r="FQ542"/>
      <c r="FR542"/>
      <c r="FS542"/>
      <c r="FT542"/>
      <c r="FU542"/>
      <c r="FV542"/>
      <c r="FW542"/>
      <c r="FX542"/>
      <c r="FY542"/>
      <c r="FZ542"/>
      <c r="GA542"/>
      <c r="GB542"/>
      <c r="GC542"/>
      <c r="GD542"/>
      <c r="GE542"/>
      <c r="GF542"/>
      <c r="GG542"/>
      <c r="GH542"/>
    </row>
    <row r="543" spans="1:190" s="2" customFormat="1" ht="13.5" customHeight="1" x14ac:dyDescent="0.2">
      <c r="A543" s="39" t="s">
        <v>1037</v>
      </c>
      <c r="B543" s="5">
        <v>8435134849577</v>
      </c>
      <c r="C543" s="47" t="s">
        <v>1513</v>
      </c>
      <c r="D543" s="7" t="s">
        <v>1016</v>
      </c>
      <c r="E543" s="7" t="s">
        <v>1016</v>
      </c>
      <c r="F543" s="7" t="s">
        <v>1016</v>
      </c>
      <c r="G543" s="12">
        <v>1</v>
      </c>
      <c r="H543" s="6" t="s">
        <v>1521</v>
      </c>
      <c r="I543" s="13">
        <v>1.65</v>
      </c>
      <c r="J543" s="11">
        <f t="shared" si="15"/>
        <v>50000</v>
      </c>
      <c r="K543" s="41">
        <v>100</v>
      </c>
      <c r="L543" s="41">
        <v>100</v>
      </c>
      <c r="M543" s="41">
        <v>500</v>
      </c>
      <c r="N543" s="59">
        <v>171</v>
      </c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  <c r="EH543"/>
      <c r="EI543"/>
      <c r="EJ543"/>
      <c r="EK543"/>
      <c r="EL543"/>
      <c r="EM543"/>
      <c r="EN543"/>
      <c r="EO543"/>
      <c r="EP543"/>
      <c r="EQ543"/>
      <c r="ER543"/>
      <c r="ES543"/>
      <c r="ET543"/>
      <c r="EU543"/>
      <c r="EV543"/>
      <c r="EW543"/>
      <c r="EX543"/>
      <c r="EY543"/>
      <c r="EZ543"/>
      <c r="FA543"/>
      <c r="FB543"/>
      <c r="FC543"/>
      <c r="FD543"/>
      <c r="FE543"/>
      <c r="FF543"/>
      <c r="FG543"/>
      <c r="FH543"/>
      <c r="FI543"/>
      <c r="FJ543"/>
      <c r="FK543"/>
      <c r="FL543"/>
      <c r="FM543"/>
      <c r="FN543"/>
      <c r="FO543"/>
      <c r="FP543"/>
      <c r="FQ543"/>
      <c r="FR543"/>
      <c r="FS543"/>
      <c r="FT543"/>
      <c r="FU543"/>
      <c r="FV543"/>
      <c r="FW543"/>
      <c r="FX543"/>
      <c r="FY543"/>
      <c r="FZ543"/>
      <c r="GA543"/>
      <c r="GB543"/>
      <c r="GC543"/>
      <c r="GD543"/>
      <c r="GE543"/>
      <c r="GF543"/>
      <c r="GG543"/>
      <c r="GH543"/>
    </row>
    <row r="544" spans="1:190" s="2" customFormat="1" ht="13.5" customHeight="1" x14ac:dyDescent="0.2">
      <c r="A544" s="39" t="s">
        <v>1038</v>
      </c>
      <c r="B544" s="5">
        <v>8435134849584</v>
      </c>
      <c r="C544" s="47" t="s">
        <v>1514</v>
      </c>
      <c r="D544" s="7" t="s">
        <v>1016</v>
      </c>
      <c r="E544" s="7" t="s">
        <v>1016</v>
      </c>
      <c r="F544" s="7" t="s">
        <v>1016</v>
      </c>
      <c r="G544" s="12">
        <v>1</v>
      </c>
      <c r="H544" s="6" t="s">
        <v>1521</v>
      </c>
      <c r="I544" s="13">
        <v>1.65</v>
      </c>
      <c r="J544" s="11">
        <f t="shared" si="15"/>
        <v>50000</v>
      </c>
      <c r="K544" s="41">
        <v>100</v>
      </c>
      <c r="L544" s="41">
        <v>100</v>
      </c>
      <c r="M544" s="41">
        <v>500</v>
      </c>
      <c r="N544" s="59">
        <v>209</v>
      </c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  <c r="BL544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  <c r="EH544"/>
      <c r="EI544"/>
      <c r="EJ544"/>
      <c r="EK544"/>
      <c r="EL544"/>
      <c r="EM544"/>
      <c r="EN544"/>
      <c r="EO544"/>
      <c r="EP544"/>
      <c r="EQ544"/>
      <c r="ER544"/>
      <c r="ES544"/>
      <c r="ET544"/>
      <c r="EU544"/>
      <c r="EV544"/>
      <c r="EW544"/>
      <c r="EX544"/>
      <c r="EY544"/>
      <c r="EZ544"/>
      <c r="FA544"/>
      <c r="FB544"/>
      <c r="FC544"/>
      <c r="FD544"/>
      <c r="FE544"/>
      <c r="FF544"/>
      <c r="FG544"/>
      <c r="FH544"/>
      <c r="FI544"/>
      <c r="FJ544"/>
      <c r="FK544"/>
      <c r="FL544"/>
      <c r="FM544"/>
      <c r="FN544"/>
      <c r="FO544"/>
      <c r="FP544"/>
      <c r="FQ544"/>
      <c r="FR544"/>
      <c r="FS544"/>
      <c r="FT544"/>
      <c r="FU544"/>
      <c r="FV544"/>
      <c r="FW544"/>
      <c r="FX544"/>
      <c r="FY544"/>
      <c r="FZ544"/>
      <c r="GA544"/>
      <c r="GB544"/>
      <c r="GC544"/>
      <c r="GD544"/>
      <c r="GE544"/>
      <c r="GF544"/>
      <c r="GG544"/>
      <c r="GH544"/>
    </row>
    <row r="545" spans="1:190" s="2" customFormat="1" ht="13.5" customHeight="1" x14ac:dyDescent="0.2">
      <c r="A545" s="39" t="s">
        <v>1039</v>
      </c>
      <c r="B545" s="5">
        <v>8435134849591</v>
      </c>
      <c r="C545" s="47" t="s">
        <v>1515</v>
      </c>
      <c r="D545" s="7" t="s">
        <v>1016</v>
      </c>
      <c r="E545" s="7" t="s">
        <v>1016</v>
      </c>
      <c r="F545" s="7" t="s">
        <v>1016</v>
      </c>
      <c r="G545" s="12">
        <v>1</v>
      </c>
      <c r="H545" s="6" t="s">
        <v>1521</v>
      </c>
      <c r="I545" s="13">
        <v>1.65</v>
      </c>
      <c r="J545" s="11">
        <f t="shared" si="15"/>
        <v>50000</v>
      </c>
      <c r="K545" s="41">
        <v>100</v>
      </c>
      <c r="L545" s="41">
        <v>100</v>
      </c>
      <c r="M545" s="41">
        <v>500</v>
      </c>
      <c r="N545" s="59">
        <v>242</v>
      </c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  <c r="BI545"/>
      <c r="BJ545"/>
      <c r="BK545"/>
      <c r="BL545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  <c r="EH545"/>
      <c r="EI545"/>
      <c r="EJ545"/>
      <c r="EK545"/>
      <c r="EL545"/>
      <c r="EM545"/>
      <c r="EN545"/>
      <c r="EO545"/>
      <c r="EP545"/>
      <c r="EQ545"/>
      <c r="ER545"/>
      <c r="ES545"/>
      <c r="ET545"/>
      <c r="EU545"/>
      <c r="EV545"/>
      <c r="EW545"/>
      <c r="EX545"/>
      <c r="EY545"/>
      <c r="EZ545"/>
      <c r="FA545"/>
      <c r="FB545"/>
      <c r="FC545"/>
      <c r="FD545"/>
      <c r="FE545"/>
      <c r="FF545"/>
      <c r="FG545"/>
      <c r="FH545"/>
      <c r="FI545"/>
      <c r="FJ545"/>
      <c r="FK545"/>
      <c r="FL545"/>
      <c r="FM545"/>
      <c r="FN545"/>
      <c r="FO545"/>
      <c r="FP545"/>
      <c r="FQ545"/>
      <c r="FR545"/>
      <c r="FS545"/>
      <c r="FT545"/>
      <c r="FU545"/>
      <c r="FV545"/>
      <c r="FW545"/>
      <c r="FX545"/>
      <c r="FY545"/>
      <c r="FZ545"/>
      <c r="GA545"/>
      <c r="GB545"/>
      <c r="GC545"/>
      <c r="GD545"/>
      <c r="GE545"/>
      <c r="GF545"/>
      <c r="GG545"/>
      <c r="GH545"/>
    </row>
    <row r="546" spans="1:190" s="2" customFormat="1" ht="13.5" customHeight="1" x14ac:dyDescent="0.2">
      <c r="A546" s="39" t="s">
        <v>1196</v>
      </c>
      <c r="B546" s="9">
        <v>8435134851617</v>
      </c>
      <c r="C546" s="47" t="s">
        <v>1199</v>
      </c>
      <c r="D546" s="4"/>
      <c r="E546" s="4"/>
      <c r="F546" s="4"/>
      <c r="G546" s="3">
        <v>1</v>
      </c>
      <c r="H546" s="6" t="s">
        <v>1526</v>
      </c>
      <c r="I546" s="13">
        <v>3.5</v>
      </c>
      <c r="J546" s="11">
        <f t="shared" si="15"/>
        <v>840000</v>
      </c>
      <c r="K546" s="33">
        <v>600</v>
      </c>
      <c r="L546" s="33">
        <v>400</v>
      </c>
      <c r="M546" s="33">
        <v>350</v>
      </c>
      <c r="N546" s="59">
        <v>151</v>
      </c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  <c r="BK546"/>
      <c r="BL546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  <c r="EH546"/>
      <c r="EI546"/>
      <c r="EJ546"/>
      <c r="EK546"/>
      <c r="EL546"/>
      <c r="EM546"/>
      <c r="EN546"/>
      <c r="EO546"/>
      <c r="EP546"/>
      <c r="EQ546"/>
      <c r="ER546"/>
      <c r="ES546"/>
      <c r="ET546"/>
      <c r="EU546"/>
      <c r="EV546"/>
      <c r="EW546"/>
      <c r="EX546"/>
      <c r="EY546"/>
      <c r="EZ546"/>
      <c r="FA546"/>
      <c r="FB546"/>
      <c r="FC546"/>
      <c r="FD546"/>
      <c r="FE546"/>
      <c r="FF546"/>
      <c r="FG546"/>
      <c r="FH546"/>
      <c r="FI546"/>
      <c r="FJ546"/>
      <c r="FK546"/>
      <c r="FL546"/>
      <c r="FM546"/>
      <c r="FN546"/>
      <c r="FO546"/>
      <c r="FP546"/>
      <c r="FQ546"/>
      <c r="FR546"/>
      <c r="FS546"/>
      <c r="FT546"/>
      <c r="FU546"/>
      <c r="FV546"/>
      <c r="FW546"/>
      <c r="FX546"/>
      <c r="FY546"/>
      <c r="FZ546"/>
      <c r="GA546"/>
      <c r="GB546"/>
      <c r="GC546"/>
      <c r="GD546"/>
      <c r="GE546"/>
      <c r="GF546"/>
      <c r="GG546"/>
      <c r="GH546"/>
    </row>
    <row r="547" spans="1:190" s="2" customFormat="1" ht="13.5" customHeight="1" x14ac:dyDescent="0.2">
      <c r="A547" s="39" t="s">
        <v>1197</v>
      </c>
      <c r="B547" s="9">
        <v>8435134851624</v>
      </c>
      <c r="C547" s="47" t="s">
        <v>1200</v>
      </c>
      <c r="D547" s="4"/>
      <c r="E547" s="4"/>
      <c r="F547" s="4"/>
      <c r="G547" s="3">
        <v>1</v>
      </c>
      <c r="H547" s="6" t="s">
        <v>1526</v>
      </c>
      <c r="I547" s="13">
        <v>3.5</v>
      </c>
      <c r="J547" s="11">
        <f t="shared" si="15"/>
        <v>840000</v>
      </c>
      <c r="K547" s="33">
        <v>600</v>
      </c>
      <c r="L547" s="33">
        <v>400</v>
      </c>
      <c r="M547" s="33">
        <v>350</v>
      </c>
      <c r="N547" s="59">
        <v>151</v>
      </c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  <c r="BL547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  <c r="EH547"/>
      <c r="EI547"/>
      <c r="EJ547"/>
      <c r="EK547"/>
      <c r="EL547"/>
      <c r="EM547"/>
      <c r="EN547"/>
      <c r="EO547"/>
      <c r="EP547"/>
      <c r="EQ547"/>
      <c r="ER547"/>
      <c r="ES547"/>
      <c r="ET547"/>
      <c r="EU547"/>
      <c r="EV547"/>
      <c r="EW547"/>
      <c r="EX547"/>
      <c r="EY547"/>
      <c r="EZ547"/>
      <c r="FA547"/>
      <c r="FB547"/>
      <c r="FC547"/>
      <c r="FD547"/>
      <c r="FE547"/>
      <c r="FF547"/>
      <c r="FG547"/>
      <c r="FH547"/>
      <c r="FI547"/>
      <c r="FJ547"/>
      <c r="FK547"/>
      <c r="FL547"/>
      <c r="FM547"/>
      <c r="FN547"/>
      <c r="FO547"/>
      <c r="FP547"/>
      <c r="FQ547"/>
      <c r="FR547"/>
      <c r="FS547"/>
      <c r="FT547"/>
      <c r="FU547"/>
      <c r="FV547"/>
      <c r="FW547"/>
      <c r="FX547"/>
      <c r="FY547"/>
      <c r="FZ547"/>
      <c r="GA547"/>
      <c r="GB547"/>
      <c r="GC547"/>
      <c r="GD547"/>
      <c r="GE547"/>
      <c r="GF547"/>
      <c r="GG547"/>
      <c r="GH547"/>
    </row>
    <row r="548" spans="1:190" s="2" customFormat="1" ht="13.5" customHeight="1" x14ac:dyDescent="0.2">
      <c r="A548" s="39" t="s">
        <v>1198</v>
      </c>
      <c r="B548" s="9">
        <v>8435134851679</v>
      </c>
      <c r="C548" s="47" t="s">
        <v>1201</v>
      </c>
      <c r="D548" s="4"/>
      <c r="E548" s="4"/>
      <c r="F548" s="4"/>
      <c r="G548" s="3">
        <v>1</v>
      </c>
      <c r="H548" s="6" t="s">
        <v>1526</v>
      </c>
      <c r="I548" s="13">
        <v>4.5</v>
      </c>
      <c r="J548" s="11">
        <f t="shared" si="15"/>
        <v>187687.5</v>
      </c>
      <c r="K548" s="33">
        <v>385</v>
      </c>
      <c r="L548" s="33">
        <v>65</v>
      </c>
      <c r="M548" s="33">
        <v>750</v>
      </c>
      <c r="N548" s="59">
        <v>157</v>
      </c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  <c r="BC548"/>
      <c r="BD548"/>
      <c r="BE548"/>
      <c r="BF548"/>
      <c r="BG548"/>
      <c r="BH548"/>
      <c r="BI548"/>
      <c r="BJ548"/>
      <c r="BK548"/>
      <c r="BL548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  <c r="EH548"/>
      <c r="EI548"/>
      <c r="EJ548"/>
      <c r="EK548"/>
      <c r="EL548"/>
      <c r="EM548"/>
      <c r="EN548"/>
      <c r="EO548"/>
      <c r="EP548"/>
      <c r="EQ548"/>
      <c r="ER548"/>
      <c r="ES548"/>
      <c r="ET548"/>
      <c r="EU548"/>
      <c r="EV548"/>
      <c r="EW548"/>
      <c r="EX548"/>
      <c r="EY548"/>
      <c r="EZ548"/>
      <c r="FA548"/>
      <c r="FB548"/>
      <c r="FC548"/>
      <c r="FD548"/>
      <c r="FE548"/>
      <c r="FF548"/>
      <c r="FG548"/>
      <c r="FH548"/>
      <c r="FI548"/>
      <c r="FJ548"/>
      <c r="FK548"/>
      <c r="FL548"/>
      <c r="FM548"/>
      <c r="FN548"/>
      <c r="FO548"/>
      <c r="FP548"/>
      <c r="FQ548"/>
      <c r="FR548"/>
      <c r="FS548"/>
      <c r="FT548"/>
      <c r="FU548"/>
      <c r="FV548"/>
      <c r="FW548"/>
      <c r="FX548"/>
      <c r="FY548"/>
      <c r="FZ548"/>
      <c r="GA548"/>
      <c r="GB548"/>
      <c r="GC548"/>
      <c r="GD548"/>
      <c r="GE548"/>
      <c r="GF548"/>
      <c r="GG548"/>
      <c r="GH548"/>
    </row>
    <row r="549" spans="1:190" s="2" customFormat="1" ht="13.5" customHeight="1" x14ac:dyDescent="0.2">
      <c r="A549" s="39" t="s">
        <v>1168</v>
      </c>
      <c r="B549" s="18">
        <v>8435134852379</v>
      </c>
      <c r="C549" s="47" t="s">
        <v>1516</v>
      </c>
      <c r="D549" s="4" t="s">
        <v>1016</v>
      </c>
      <c r="E549" s="4" t="s">
        <v>1016</v>
      </c>
      <c r="F549" s="4" t="s">
        <v>1016</v>
      </c>
      <c r="G549" s="3">
        <v>1</v>
      </c>
      <c r="H549" s="6" t="s">
        <v>1521</v>
      </c>
      <c r="I549" s="13">
        <v>2.2999999999999998</v>
      </c>
      <c r="J549" s="11">
        <f t="shared" si="15"/>
        <v>345960</v>
      </c>
      <c r="K549" s="31">
        <v>360</v>
      </c>
      <c r="L549" s="31">
        <v>310</v>
      </c>
      <c r="M549" s="31">
        <v>310</v>
      </c>
      <c r="N549" s="59">
        <v>201</v>
      </c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  <c r="BG549"/>
      <c r="BH549"/>
      <c r="BI549"/>
      <c r="BJ549"/>
      <c r="BK549"/>
      <c r="BL5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  <c r="EH549"/>
      <c r="EI549"/>
      <c r="EJ549"/>
      <c r="EK549"/>
      <c r="EL549"/>
      <c r="EM549"/>
      <c r="EN549"/>
      <c r="EO549"/>
      <c r="EP549"/>
      <c r="EQ549"/>
      <c r="ER549"/>
      <c r="ES549"/>
      <c r="ET549"/>
      <c r="EU549"/>
      <c r="EV549"/>
      <c r="EW549"/>
      <c r="EX549"/>
      <c r="EY549"/>
      <c r="EZ549"/>
      <c r="FA549"/>
      <c r="FB549"/>
      <c r="FC549"/>
      <c r="FD549"/>
      <c r="FE549"/>
      <c r="FF549"/>
      <c r="FG549"/>
      <c r="FH549"/>
      <c r="FI549"/>
      <c r="FJ549"/>
      <c r="FK549"/>
      <c r="FL549"/>
      <c r="FM549"/>
      <c r="FN549"/>
      <c r="FO549"/>
      <c r="FP549"/>
      <c r="FQ549"/>
      <c r="FR549"/>
      <c r="FS549"/>
      <c r="FT549"/>
      <c r="FU549"/>
      <c r="FV549"/>
      <c r="FW549"/>
      <c r="FX549"/>
      <c r="FY549"/>
      <c r="FZ549"/>
      <c r="GA549"/>
      <c r="GB549"/>
      <c r="GC549"/>
      <c r="GD549"/>
      <c r="GE549"/>
      <c r="GF549"/>
      <c r="GG549"/>
      <c r="GH549"/>
    </row>
    <row r="550" spans="1:190" s="2" customFormat="1" ht="13.5" customHeight="1" x14ac:dyDescent="0.2">
      <c r="A550" s="39" t="s">
        <v>1157</v>
      </c>
      <c r="B550" s="18">
        <v>8435134852164</v>
      </c>
      <c r="C550" s="47" t="s">
        <v>1517</v>
      </c>
      <c r="D550" s="4" t="s">
        <v>1016</v>
      </c>
      <c r="E550" s="4" t="s">
        <v>1016</v>
      </c>
      <c r="F550" s="4" t="s">
        <v>1016</v>
      </c>
      <c r="G550" s="3">
        <v>1</v>
      </c>
      <c r="H550" s="6" t="s">
        <v>1521</v>
      </c>
      <c r="I550" s="13">
        <v>14</v>
      </c>
      <c r="J550" s="11">
        <f t="shared" si="15"/>
        <v>756250</v>
      </c>
      <c r="K550" s="31">
        <v>250</v>
      </c>
      <c r="L550" s="31">
        <v>550</v>
      </c>
      <c r="M550" s="31">
        <v>550</v>
      </c>
      <c r="N550" s="59">
        <v>576</v>
      </c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  <c r="BI550"/>
      <c r="BJ550"/>
      <c r="BK550"/>
      <c r="BL550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  <c r="EH550"/>
      <c r="EI550"/>
      <c r="EJ550"/>
      <c r="EK550"/>
      <c r="EL550"/>
      <c r="EM550"/>
      <c r="EN550"/>
      <c r="EO550"/>
      <c r="EP550"/>
      <c r="EQ550"/>
      <c r="ER550"/>
      <c r="ES550"/>
      <c r="ET550"/>
      <c r="EU550"/>
      <c r="EV550"/>
      <c r="EW550"/>
      <c r="EX550"/>
      <c r="EY550"/>
      <c r="EZ550"/>
      <c r="FA550"/>
      <c r="FB550"/>
      <c r="FC550"/>
      <c r="FD550"/>
      <c r="FE550"/>
      <c r="FF550"/>
      <c r="FG550"/>
      <c r="FH550"/>
      <c r="FI550"/>
      <c r="FJ550"/>
      <c r="FK550"/>
      <c r="FL550"/>
      <c r="FM550"/>
      <c r="FN550"/>
      <c r="FO550"/>
      <c r="FP550"/>
      <c r="FQ550"/>
      <c r="FR550"/>
      <c r="FS550"/>
      <c r="FT550"/>
      <c r="FU550"/>
      <c r="FV550"/>
      <c r="FW550"/>
      <c r="FX550"/>
      <c r="FY550"/>
      <c r="FZ550"/>
      <c r="GA550"/>
      <c r="GB550"/>
      <c r="GC550"/>
      <c r="GD550"/>
      <c r="GE550"/>
      <c r="GF550"/>
      <c r="GG550"/>
      <c r="GH550"/>
    </row>
    <row r="551" spans="1:190" s="2" customFormat="1" ht="13.5" customHeight="1" x14ac:dyDescent="0.2">
      <c r="A551" s="39" t="s">
        <v>1179</v>
      </c>
      <c r="B551" s="5">
        <v>8435134852850</v>
      </c>
      <c r="C551" s="47" t="s">
        <v>1518</v>
      </c>
      <c r="D551" s="7"/>
      <c r="E551" s="7"/>
      <c r="F551" s="7"/>
      <c r="G551" s="12">
        <v>1</v>
      </c>
      <c r="H551" s="6" t="s">
        <v>1521</v>
      </c>
      <c r="I551" s="13">
        <v>14</v>
      </c>
      <c r="J551" s="11">
        <f t="shared" si="15"/>
        <v>878080</v>
      </c>
      <c r="K551" s="41">
        <v>280</v>
      </c>
      <c r="L551" s="41">
        <v>560</v>
      </c>
      <c r="M551" s="41">
        <v>560</v>
      </c>
      <c r="N551" s="59">
        <v>901</v>
      </c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  <c r="BH551"/>
      <c r="BI551"/>
      <c r="BJ551"/>
      <c r="BK551"/>
      <c r="BL551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  <c r="EH551"/>
      <c r="EI551"/>
      <c r="EJ551"/>
      <c r="EK551"/>
      <c r="EL551"/>
      <c r="EM551"/>
      <c r="EN551"/>
      <c r="EO551"/>
      <c r="EP551"/>
      <c r="EQ551"/>
      <c r="ER551"/>
      <c r="ES551"/>
      <c r="ET551"/>
      <c r="EU551"/>
      <c r="EV551"/>
      <c r="EW551"/>
      <c r="EX551"/>
      <c r="EY551"/>
      <c r="EZ551"/>
      <c r="FA551"/>
      <c r="FB551"/>
      <c r="FC551"/>
      <c r="FD551"/>
      <c r="FE551"/>
      <c r="FF551"/>
      <c r="FG551"/>
      <c r="FH551"/>
      <c r="FI551"/>
      <c r="FJ551"/>
      <c r="FK551"/>
      <c r="FL551"/>
      <c r="FM551"/>
      <c r="FN551"/>
      <c r="FO551"/>
      <c r="FP551"/>
      <c r="FQ551"/>
      <c r="FR551"/>
      <c r="FS551"/>
      <c r="FT551"/>
      <c r="FU551"/>
      <c r="FV551"/>
      <c r="FW551"/>
      <c r="FX551"/>
      <c r="FY551"/>
      <c r="FZ551"/>
      <c r="GA551"/>
      <c r="GB551"/>
      <c r="GC551"/>
      <c r="GD551"/>
      <c r="GE551"/>
      <c r="GF551"/>
      <c r="GG551"/>
      <c r="GH551"/>
    </row>
    <row r="552" spans="1:190" s="2" customFormat="1" ht="13.5" customHeight="1" x14ac:dyDescent="0.2">
      <c r="A552" s="39" t="s">
        <v>1219</v>
      </c>
      <c r="B552" s="9">
        <v>8435134854144</v>
      </c>
      <c r="C552" s="9" t="s">
        <v>1195</v>
      </c>
      <c r="D552" s="4"/>
      <c r="E552" s="4"/>
      <c r="F552" s="4"/>
      <c r="G552" s="3">
        <v>1</v>
      </c>
      <c r="H552" s="6" t="s">
        <v>1521</v>
      </c>
      <c r="I552" s="13">
        <v>12.7</v>
      </c>
      <c r="J552" s="11">
        <f t="shared" si="15"/>
        <v>95844</v>
      </c>
      <c r="K552" s="33">
        <v>600</v>
      </c>
      <c r="L552" s="33">
        <v>163</v>
      </c>
      <c r="M552" s="33">
        <v>98</v>
      </c>
      <c r="N552" s="59">
        <v>84</v>
      </c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  <c r="BK552"/>
      <c r="BL552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  <c r="EH552"/>
      <c r="EI552"/>
      <c r="EJ552"/>
      <c r="EK552"/>
      <c r="EL552"/>
      <c r="EM552"/>
      <c r="EN552"/>
      <c r="EO552"/>
      <c r="EP552"/>
      <c r="EQ552"/>
      <c r="ER552"/>
      <c r="ES552"/>
      <c r="ET552"/>
      <c r="EU552"/>
      <c r="EV552"/>
      <c r="EW552"/>
      <c r="EX552"/>
      <c r="EY552"/>
      <c r="EZ552"/>
      <c r="FA552"/>
      <c r="FB552"/>
      <c r="FC552"/>
      <c r="FD552"/>
      <c r="FE552"/>
      <c r="FF552"/>
      <c r="FG552"/>
      <c r="FH552"/>
      <c r="FI552"/>
      <c r="FJ552"/>
      <c r="FK552"/>
      <c r="FL552"/>
      <c r="FM552"/>
      <c r="FN552"/>
      <c r="FO552"/>
      <c r="FP552"/>
      <c r="FQ552"/>
      <c r="FR552"/>
      <c r="FS552"/>
      <c r="FT552"/>
      <c r="FU552"/>
      <c r="FV552"/>
      <c r="FW552"/>
      <c r="FX552"/>
      <c r="FY552"/>
      <c r="FZ552"/>
      <c r="GA552"/>
      <c r="GB552"/>
      <c r="GC552"/>
      <c r="GD552"/>
      <c r="GE552"/>
      <c r="GF552"/>
      <c r="GG552"/>
      <c r="GH552"/>
    </row>
    <row r="553" spans="1:190" s="2" customFormat="1" ht="13.5" customHeight="1" x14ac:dyDescent="0.2">
      <c r="A553" s="39" t="s">
        <v>1235</v>
      </c>
      <c r="B553" s="5">
        <v>8435134850641</v>
      </c>
      <c r="C553" s="6" t="s">
        <v>1322</v>
      </c>
      <c r="D553" s="4" t="s">
        <v>1016</v>
      </c>
      <c r="E553" s="4" t="s">
        <v>1016</v>
      </c>
      <c r="F553" s="4" t="s">
        <v>1016</v>
      </c>
      <c r="G553" s="3">
        <v>1</v>
      </c>
      <c r="H553" s="6" t="s">
        <v>1521</v>
      </c>
      <c r="I553" s="13">
        <v>0.5</v>
      </c>
      <c r="J553" s="11">
        <f t="shared" si="15"/>
        <v>32958.75</v>
      </c>
      <c r="K553" s="31">
        <v>85</v>
      </c>
      <c r="L553" s="31">
        <v>235</v>
      </c>
      <c r="M553" s="31">
        <v>165</v>
      </c>
      <c r="N553" s="59">
        <v>159</v>
      </c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  <c r="BK553"/>
      <c r="BL5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  <c r="EH553"/>
      <c r="EI553"/>
      <c r="EJ553"/>
      <c r="EK553"/>
      <c r="EL553"/>
      <c r="EM553"/>
      <c r="EN553"/>
      <c r="EO553"/>
      <c r="EP553"/>
      <c r="EQ553"/>
      <c r="ER553"/>
      <c r="ES553"/>
      <c r="ET553"/>
      <c r="EU553"/>
      <c r="EV553"/>
      <c r="EW553"/>
      <c r="EX553"/>
      <c r="EY553"/>
      <c r="EZ553"/>
      <c r="FA553"/>
      <c r="FB553"/>
      <c r="FC553"/>
      <c r="FD553"/>
      <c r="FE553"/>
      <c r="FF553"/>
      <c r="FG553"/>
      <c r="FH553"/>
      <c r="FI553"/>
      <c r="FJ553"/>
      <c r="FK553"/>
      <c r="FL553"/>
      <c r="FM553"/>
      <c r="FN553"/>
      <c r="FO553"/>
      <c r="FP553"/>
      <c r="FQ553"/>
      <c r="FR553"/>
      <c r="FS553"/>
      <c r="FT553"/>
      <c r="FU553"/>
      <c r="FV553"/>
      <c r="FW553"/>
      <c r="FX553"/>
      <c r="FY553"/>
      <c r="FZ553"/>
      <c r="GA553"/>
      <c r="GB553"/>
      <c r="GC553"/>
      <c r="GD553"/>
      <c r="GE553"/>
      <c r="GF553"/>
      <c r="GG553"/>
      <c r="GH553"/>
    </row>
    <row r="554" spans="1:190" s="2" customFormat="1" ht="13.5" customHeight="1" x14ac:dyDescent="0.2">
      <c r="A554" s="39" t="s">
        <v>1267</v>
      </c>
      <c r="B554" s="21">
        <v>8435134856230</v>
      </c>
      <c r="C554" s="38" t="s">
        <v>1269</v>
      </c>
      <c r="D554" s="25" t="s">
        <v>1016</v>
      </c>
      <c r="E554" s="25" t="s">
        <v>1016</v>
      </c>
      <c r="F554" s="25" t="s">
        <v>1016</v>
      </c>
      <c r="G554" s="25">
        <v>1</v>
      </c>
      <c r="H554" s="6" t="s">
        <v>1521</v>
      </c>
      <c r="I554" s="13">
        <v>0.34200000000000003</v>
      </c>
      <c r="J554" s="11">
        <f t="shared" si="15"/>
        <v>36960</v>
      </c>
      <c r="K554" s="42">
        <v>105</v>
      </c>
      <c r="L554" s="32">
        <v>220</v>
      </c>
      <c r="M554" s="32">
        <v>160</v>
      </c>
      <c r="N554" s="59">
        <v>45</v>
      </c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  <c r="BL554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  <c r="EH554"/>
      <c r="EI554"/>
      <c r="EJ554"/>
      <c r="EK554"/>
      <c r="EL554"/>
      <c r="EM554"/>
      <c r="EN554"/>
      <c r="EO554"/>
      <c r="EP554"/>
      <c r="EQ554"/>
      <c r="ER554"/>
      <c r="ES554"/>
      <c r="ET554"/>
      <c r="EU554"/>
      <c r="EV554"/>
      <c r="EW554"/>
      <c r="EX554"/>
      <c r="EY554"/>
      <c r="EZ554"/>
      <c r="FA554"/>
      <c r="FB554"/>
      <c r="FC554"/>
      <c r="FD554"/>
      <c r="FE554"/>
      <c r="FF554"/>
      <c r="FG554"/>
      <c r="FH554"/>
      <c r="FI554"/>
      <c r="FJ554"/>
      <c r="FK554"/>
      <c r="FL554"/>
      <c r="FM554"/>
      <c r="FN554"/>
      <c r="FO554"/>
      <c r="FP554"/>
      <c r="FQ554"/>
      <c r="FR554"/>
      <c r="FS554"/>
      <c r="FT554"/>
      <c r="FU554"/>
      <c r="FV554"/>
      <c r="FW554"/>
      <c r="FX554"/>
      <c r="FY554"/>
      <c r="FZ554"/>
      <c r="GA554"/>
      <c r="GB554"/>
      <c r="GC554"/>
      <c r="GD554"/>
      <c r="GE554"/>
      <c r="GF554"/>
      <c r="GG554"/>
      <c r="GH554"/>
    </row>
    <row r="555" spans="1:190" s="2" customFormat="1" ht="13.5" customHeight="1" x14ac:dyDescent="0.2">
      <c r="A555" s="39" t="s">
        <v>1263</v>
      </c>
      <c r="B555" s="21">
        <v>8435134856186</v>
      </c>
      <c r="C555" s="47" t="s">
        <v>1264</v>
      </c>
      <c r="D555" s="25" t="s">
        <v>1016</v>
      </c>
      <c r="E555" s="25" t="s">
        <v>1016</v>
      </c>
      <c r="F555" s="25" t="s">
        <v>1016</v>
      </c>
      <c r="G555" s="25">
        <v>1</v>
      </c>
      <c r="H555" s="6" t="s">
        <v>1521</v>
      </c>
      <c r="I555" s="13">
        <v>2</v>
      </c>
      <c r="J555" s="11">
        <f t="shared" si="15"/>
        <v>180000</v>
      </c>
      <c r="K555" s="32">
        <v>400</v>
      </c>
      <c r="L555" s="32">
        <v>300</v>
      </c>
      <c r="M555" s="32">
        <v>150</v>
      </c>
      <c r="N555" s="59">
        <v>268</v>
      </c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  <c r="BG555"/>
      <c r="BH555"/>
      <c r="BI555"/>
      <c r="BJ555"/>
      <c r="BK555"/>
      <c r="BL555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  <c r="EH555"/>
      <c r="EI555"/>
      <c r="EJ555"/>
      <c r="EK555"/>
      <c r="EL555"/>
      <c r="EM555"/>
      <c r="EN555"/>
      <c r="EO555"/>
      <c r="EP555"/>
      <c r="EQ555"/>
      <c r="ER555"/>
      <c r="ES555"/>
      <c r="ET555"/>
      <c r="EU555"/>
      <c r="EV555"/>
      <c r="EW555"/>
      <c r="EX555"/>
      <c r="EY555"/>
      <c r="EZ555"/>
      <c r="FA555"/>
      <c r="FB555"/>
      <c r="FC555"/>
      <c r="FD555"/>
      <c r="FE555"/>
      <c r="FF555"/>
      <c r="FG555"/>
      <c r="FH555"/>
      <c r="FI555"/>
      <c r="FJ555"/>
      <c r="FK555"/>
      <c r="FL555"/>
      <c r="FM555"/>
      <c r="FN555"/>
      <c r="FO555"/>
      <c r="FP555"/>
      <c r="FQ555"/>
      <c r="FR555"/>
      <c r="FS555"/>
      <c r="FT555"/>
      <c r="FU555"/>
      <c r="FV555"/>
      <c r="FW555"/>
      <c r="FX555"/>
      <c r="FY555"/>
      <c r="FZ555"/>
      <c r="GA555"/>
      <c r="GB555"/>
      <c r="GC555"/>
      <c r="GD555"/>
      <c r="GE555"/>
      <c r="GF555"/>
      <c r="GG555"/>
      <c r="GH555"/>
    </row>
    <row r="556" spans="1:190" s="2" customFormat="1" ht="13.5" customHeight="1" x14ac:dyDescent="0.2">
      <c r="A556" s="39" t="s">
        <v>1261</v>
      </c>
      <c r="B556" s="21">
        <v>8435134856193</v>
      </c>
      <c r="C556" s="47" t="s">
        <v>1262</v>
      </c>
      <c r="D556" s="25" t="s">
        <v>1016</v>
      </c>
      <c r="E556" s="25" t="s">
        <v>1016</v>
      </c>
      <c r="F556" s="25" t="s">
        <v>1016</v>
      </c>
      <c r="G556" s="25">
        <v>1</v>
      </c>
      <c r="H556" s="6" t="s">
        <v>1521</v>
      </c>
      <c r="I556" s="13">
        <v>3</v>
      </c>
      <c r="J556" s="11">
        <f t="shared" si="15"/>
        <v>157500</v>
      </c>
      <c r="K556" s="32">
        <v>700</v>
      </c>
      <c r="L556" s="32">
        <v>150</v>
      </c>
      <c r="M556" s="32">
        <v>150</v>
      </c>
      <c r="N556" s="59">
        <v>289</v>
      </c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  <c r="BC556"/>
      <c r="BD556"/>
      <c r="BE556"/>
      <c r="BF556"/>
      <c r="BG556"/>
      <c r="BH556"/>
      <c r="BI556"/>
      <c r="BJ556"/>
      <c r="BK556"/>
      <c r="BL556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  <c r="EH556"/>
      <c r="EI556"/>
      <c r="EJ556"/>
      <c r="EK556"/>
      <c r="EL556"/>
      <c r="EM556"/>
      <c r="EN556"/>
      <c r="EO556"/>
      <c r="EP556"/>
      <c r="EQ556"/>
      <c r="ER556"/>
      <c r="ES556"/>
      <c r="ET556"/>
      <c r="EU556"/>
      <c r="EV556"/>
      <c r="EW556"/>
      <c r="EX556"/>
      <c r="EY556"/>
      <c r="EZ556"/>
      <c r="FA556"/>
      <c r="FB556"/>
      <c r="FC556"/>
      <c r="FD556"/>
      <c r="FE556"/>
      <c r="FF556"/>
      <c r="FG556"/>
      <c r="FH556"/>
      <c r="FI556"/>
      <c r="FJ556"/>
      <c r="FK556"/>
      <c r="FL556"/>
      <c r="FM556"/>
      <c r="FN556"/>
      <c r="FO556"/>
      <c r="FP556"/>
      <c r="FQ556"/>
      <c r="FR556"/>
      <c r="FS556"/>
      <c r="FT556"/>
      <c r="FU556"/>
      <c r="FV556"/>
      <c r="FW556"/>
      <c r="FX556"/>
      <c r="FY556"/>
      <c r="FZ556"/>
      <c r="GA556"/>
      <c r="GB556"/>
      <c r="GC556"/>
      <c r="GD556"/>
      <c r="GE556"/>
      <c r="GF556"/>
      <c r="GG556"/>
      <c r="GH556"/>
    </row>
    <row r="557" spans="1:190" s="2" customFormat="1" ht="13.5" customHeight="1" x14ac:dyDescent="0.2">
      <c r="A557" s="39" t="s">
        <v>1259</v>
      </c>
      <c r="B557" s="21">
        <v>8435134856209</v>
      </c>
      <c r="C557" s="47" t="s">
        <v>1260</v>
      </c>
      <c r="D557" s="25" t="s">
        <v>1016</v>
      </c>
      <c r="E557" s="25" t="s">
        <v>1016</v>
      </c>
      <c r="F557" s="25" t="s">
        <v>1016</v>
      </c>
      <c r="G557" s="25">
        <v>1</v>
      </c>
      <c r="H557" s="6" t="s">
        <v>1521</v>
      </c>
      <c r="I557" s="13">
        <v>2</v>
      </c>
      <c r="J557" s="41">
        <f t="shared" si="15"/>
        <v>157500</v>
      </c>
      <c r="K557" s="32">
        <v>700</v>
      </c>
      <c r="L557" s="32">
        <v>150</v>
      </c>
      <c r="M557" s="32">
        <v>150</v>
      </c>
      <c r="N557" s="59">
        <v>314</v>
      </c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  <c r="BG557"/>
      <c r="BH557"/>
      <c r="BI557"/>
      <c r="BJ557"/>
      <c r="BK557"/>
      <c r="BL557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  <c r="EH557"/>
      <c r="EI557"/>
      <c r="EJ557"/>
      <c r="EK557"/>
      <c r="EL557"/>
      <c r="EM557"/>
      <c r="EN557"/>
      <c r="EO557"/>
      <c r="EP557"/>
      <c r="EQ557"/>
      <c r="ER557"/>
      <c r="ES557"/>
      <c r="ET557"/>
      <c r="EU557"/>
      <c r="EV557"/>
      <c r="EW557"/>
      <c r="EX557"/>
      <c r="EY557"/>
      <c r="EZ557"/>
      <c r="FA557"/>
      <c r="FB557"/>
      <c r="FC557"/>
      <c r="FD557"/>
      <c r="FE557"/>
      <c r="FF557"/>
      <c r="FG557"/>
      <c r="FH557"/>
      <c r="FI557"/>
      <c r="FJ557"/>
      <c r="FK557"/>
      <c r="FL557"/>
      <c r="FM557"/>
      <c r="FN557"/>
      <c r="FO557"/>
      <c r="FP557"/>
      <c r="FQ557"/>
      <c r="FR557"/>
      <c r="FS557"/>
      <c r="FT557"/>
      <c r="FU557"/>
      <c r="FV557"/>
      <c r="FW557"/>
      <c r="FX557"/>
      <c r="FY557"/>
      <c r="FZ557"/>
      <c r="GA557"/>
      <c r="GB557"/>
      <c r="GC557"/>
      <c r="GD557"/>
      <c r="GE557"/>
      <c r="GF557"/>
      <c r="GG557"/>
      <c r="GH557"/>
    </row>
    <row r="558" spans="1:190" s="2" customFormat="1" ht="13.5" customHeight="1" x14ac:dyDescent="0.2">
      <c r="A558" s="39" t="s">
        <v>1257</v>
      </c>
      <c r="B558" s="21">
        <v>8435134856216</v>
      </c>
      <c r="C558" s="47" t="s">
        <v>1258</v>
      </c>
      <c r="D558" s="25" t="s">
        <v>1016</v>
      </c>
      <c r="E558" s="25" t="s">
        <v>1016</v>
      </c>
      <c r="F558" s="25" t="s">
        <v>1016</v>
      </c>
      <c r="G558" s="25">
        <v>1</v>
      </c>
      <c r="H558" s="6" t="s">
        <v>1521</v>
      </c>
      <c r="I558" s="13">
        <v>2</v>
      </c>
      <c r="J558" s="41">
        <f t="shared" si="15"/>
        <v>157500</v>
      </c>
      <c r="K558" s="32">
        <v>700</v>
      </c>
      <c r="L558" s="32">
        <v>150</v>
      </c>
      <c r="M558" s="32">
        <v>150</v>
      </c>
      <c r="N558" s="59">
        <v>280</v>
      </c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  <c r="BG558"/>
      <c r="BH558"/>
      <c r="BI558"/>
      <c r="BJ558"/>
      <c r="BK558"/>
      <c r="BL558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  <c r="EH558"/>
      <c r="EI558"/>
      <c r="EJ558"/>
      <c r="EK558"/>
      <c r="EL558"/>
      <c r="EM558"/>
      <c r="EN558"/>
      <c r="EO558"/>
      <c r="EP558"/>
      <c r="EQ558"/>
      <c r="ER558"/>
      <c r="ES558"/>
      <c r="ET558"/>
      <c r="EU558"/>
      <c r="EV558"/>
      <c r="EW558"/>
      <c r="EX558"/>
      <c r="EY558"/>
      <c r="EZ558"/>
      <c r="FA558"/>
      <c r="FB558"/>
      <c r="FC558"/>
      <c r="FD558"/>
      <c r="FE558"/>
      <c r="FF558"/>
      <c r="FG558"/>
      <c r="FH558"/>
      <c r="FI558"/>
      <c r="FJ558"/>
      <c r="FK558"/>
      <c r="FL558"/>
      <c r="FM558"/>
      <c r="FN558"/>
      <c r="FO558"/>
      <c r="FP558"/>
      <c r="FQ558"/>
      <c r="FR558"/>
      <c r="FS558"/>
      <c r="FT558"/>
      <c r="FU558"/>
      <c r="FV558"/>
      <c r="FW558"/>
      <c r="FX558"/>
      <c r="FY558"/>
      <c r="FZ558"/>
      <c r="GA558"/>
      <c r="GB558"/>
      <c r="GC558"/>
      <c r="GD558"/>
      <c r="GE558"/>
      <c r="GF558"/>
      <c r="GG558"/>
      <c r="GH558"/>
    </row>
    <row r="559" spans="1:190" s="2" customFormat="1" ht="13.5" customHeight="1" x14ac:dyDescent="0.2">
      <c r="A559" s="39" t="s">
        <v>1255</v>
      </c>
      <c r="B559" s="21">
        <v>8435134856223</v>
      </c>
      <c r="C559" s="47" t="s">
        <v>1256</v>
      </c>
      <c r="D559" s="25" t="s">
        <v>1016</v>
      </c>
      <c r="E559" s="25" t="s">
        <v>1016</v>
      </c>
      <c r="F559" s="25" t="s">
        <v>1016</v>
      </c>
      <c r="G559" s="25">
        <v>1</v>
      </c>
      <c r="H559" s="6" t="s">
        <v>1521</v>
      </c>
      <c r="I559" s="13">
        <v>2</v>
      </c>
      <c r="J559" s="41">
        <f t="shared" si="15"/>
        <v>157500</v>
      </c>
      <c r="K559" s="32">
        <v>700</v>
      </c>
      <c r="L559" s="32">
        <v>150</v>
      </c>
      <c r="M559" s="32">
        <v>150</v>
      </c>
      <c r="N559" s="59">
        <v>302</v>
      </c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  <c r="BI559"/>
      <c r="BJ559"/>
      <c r="BK559"/>
      <c r="BL55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  <c r="EH559"/>
      <c r="EI559"/>
      <c r="EJ559"/>
      <c r="EK559"/>
      <c r="EL559"/>
      <c r="EM559"/>
      <c r="EN559"/>
      <c r="EO559"/>
      <c r="EP559"/>
      <c r="EQ559"/>
      <c r="ER559"/>
      <c r="ES559"/>
      <c r="ET559"/>
      <c r="EU559"/>
      <c r="EV559"/>
      <c r="EW559"/>
      <c r="EX559"/>
      <c r="EY559"/>
      <c r="EZ559"/>
      <c r="FA559"/>
      <c r="FB559"/>
      <c r="FC559"/>
      <c r="FD559"/>
      <c r="FE559"/>
      <c r="FF559"/>
      <c r="FG559"/>
      <c r="FH559"/>
      <c r="FI559"/>
      <c r="FJ559"/>
      <c r="FK559"/>
      <c r="FL559"/>
      <c r="FM559"/>
      <c r="FN559"/>
      <c r="FO559"/>
      <c r="FP559"/>
      <c r="FQ559"/>
      <c r="FR559"/>
      <c r="FS559"/>
      <c r="FT559"/>
      <c r="FU559"/>
      <c r="FV559"/>
      <c r="FW559"/>
      <c r="FX559"/>
      <c r="FY559"/>
      <c r="FZ559"/>
      <c r="GA559"/>
      <c r="GB559"/>
      <c r="GC559"/>
      <c r="GD559"/>
      <c r="GE559"/>
      <c r="GF559"/>
      <c r="GG559"/>
      <c r="GH559"/>
    </row>
    <row r="560" spans="1:190" s="2" customFormat="1" ht="13.5" customHeight="1" x14ac:dyDescent="0.2">
      <c r="A560" s="39" t="s">
        <v>1253</v>
      </c>
      <c r="B560" s="21">
        <v>8435134856247</v>
      </c>
      <c r="C560" s="47" t="s">
        <v>1254</v>
      </c>
      <c r="D560" s="25" t="s">
        <v>1016</v>
      </c>
      <c r="E560" s="25" t="s">
        <v>1016</v>
      </c>
      <c r="F560" s="25" t="s">
        <v>1016</v>
      </c>
      <c r="G560" s="25">
        <v>1</v>
      </c>
      <c r="H560" s="6" t="s">
        <v>1521</v>
      </c>
      <c r="I560" s="13">
        <v>2</v>
      </c>
      <c r="J560" s="41">
        <f t="shared" si="15"/>
        <v>157500</v>
      </c>
      <c r="K560" s="32">
        <v>700</v>
      </c>
      <c r="L560" s="32">
        <v>150</v>
      </c>
      <c r="M560" s="32">
        <v>150</v>
      </c>
      <c r="N560" s="59">
        <v>325</v>
      </c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  <c r="BG560"/>
      <c r="BH560"/>
      <c r="BI560"/>
      <c r="BJ560"/>
      <c r="BK560"/>
      <c r="BL560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  <c r="EH560"/>
      <c r="EI560"/>
      <c r="EJ560"/>
      <c r="EK560"/>
      <c r="EL560"/>
      <c r="EM560"/>
      <c r="EN560"/>
      <c r="EO560"/>
      <c r="EP560"/>
      <c r="EQ560"/>
      <c r="ER560"/>
      <c r="ES560"/>
      <c r="ET560"/>
      <c r="EU560"/>
      <c r="EV560"/>
      <c r="EW560"/>
      <c r="EX560"/>
      <c r="EY560"/>
      <c r="EZ560"/>
      <c r="FA560"/>
      <c r="FB560"/>
      <c r="FC560"/>
      <c r="FD560"/>
      <c r="FE560"/>
      <c r="FF560"/>
      <c r="FG560"/>
      <c r="FH560"/>
      <c r="FI560"/>
      <c r="FJ560"/>
      <c r="FK560"/>
      <c r="FL560"/>
      <c r="FM560"/>
      <c r="FN560"/>
      <c r="FO560"/>
      <c r="FP560"/>
      <c r="FQ560"/>
      <c r="FR560"/>
      <c r="FS560"/>
      <c r="FT560"/>
      <c r="FU560"/>
      <c r="FV560"/>
      <c r="FW560"/>
      <c r="FX560"/>
      <c r="FY560"/>
      <c r="FZ560"/>
      <c r="GA560"/>
      <c r="GB560"/>
      <c r="GC560"/>
      <c r="GD560"/>
      <c r="GE560"/>
      <c r="GF560"/>
      <c r="GG560"/>
      <c r="GH560"/>
    </row>
    <row r="561" spans="1:190" s="2" customFormat="1" ht="13.5" customHeight="1" x14ac:dyDescent="0.2">
      <c r="A561" s="39" t="s">
        <v>1266</v>
      </c>
      <c r="B561" s="21">
        <v>8435134856292</v>
      </c>
      <c r="C561" s="10" t="s">
        <v>1277</v>
      </c>
      <c r="D561" s="25" t="s">
        <v>1016</v>
      </c>
      <c r="E561" s="25" t="s">
        <v>1016</v>
      </c>
      <c r="F561" s="25" t="s">
        <v>1016</v>
      </c>
      <c r="G561" s="25">
        <v>1</v>
      </c>
      <c r="H561" s="6" t="s">
        <v>1521</v>
      </c>
      <c r="I561" s="13">
        <v>7.7249999999999996</v>
      </c>
      <c r="J561" s="41">
        <f t="shared" si="15"/>
        <v>184140</v>
      </c>
      <c r="K561" s="32">
        <v>270</v>
      </c>
      <c r="L561" s="32">
        <v>310</v>
      </c>
      <c r="M561" s="32">
        <v>220</v>
      </c>
      <c r="N561" s="59">
        <v>168</v>
      </c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  <c r="BI561"/>
      <c r="BJ561"/>
      <c r="BK561"/>
      <c r="BL561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  <c r="EH561"/>
      <c r="EI561"/>
      <c r="EJ561"/>
      <c r="EK561"/>
      <c r="EL561"/>
      <c r="EM561"/>
      <c r="EN561"/>
      <c r="EO561"/>
      <c r="EP561"/>
      <c r="EQ561"/>
      <c r="ER561"/>
      <c r="ES561"/>
      <c r="ET561"/>
      <c r="EU561"/>
      <c r="EV561"/>
      <c r="EW561"/>
      <c r="EX561"/>
      <c r="EY561"/>
      <c r="EZ561"/>
      <c r="FA561"/>
      <c r="FB561"/>
      <c r="FC561"/>
      <c r="FD561"/>
      <c r="FE561"/>
      <c r="FF561"/>
      <c r="FG561"/>
      <c r="FH561"/>
      <c r="FI561"/>
      <c r="FJ561"/>
      <c r="FK561"/>
      <c r="FL561"/>
      <c r="FM561"/>
      <c r="FN561"/>
      <c r="FO561"/>
      <c r="FP561"/>
      <c r="FQ561"/>
      <c r="FR561"/>
      <c r="FS561"/>
      <c r="FT561"/>
      <c r="FU561"/>
      <c r="FV561"/>
      <c r="FW561"/>
      <c r="FX561"/>
      <c r="FY561"/>
      <c r="FZ561"/>
      <c r="GA561"/>
      <c r="GB561"/>
      <c r="GC561"/>
      <c r="GD561"/>
      <c r="GE561"/>
      <c r="GF561"/>
      <c r="GG561"/>
      <c r="GH561"/>
    </row>
    <row r="562" spans="1:190" s="2" customFormat="1" ht="13.5" customHeight="1" x14ac:dyDescent="0.2">
      <c r="A562" s="39" t="s">
        <v>1265</v>
      </c>
      <c r="B562" s="21">
        <v>8435134856483</v>
      </c>
      <c r="C562" s="10" t="s">
        <v>1321</v>
      </c>
      <c r="D562" s="25" t="s">
        <v>1016</v>
      </c>
      <c r="E562" s="25" t="s">
        <v>1016</v>
      </c>
      <c r="F562" s="25" t="s">
        <v>1016</v>
      </c>
      <c r="G562" s="25">
        <v>1</v>
      </c>
      <c r="H562" s="6" t="s">
        <v>1521</v>
      </c>
      <c r="I562" s="13">
        <v>7.9089999999999998</v>
      </c>
      <c r="J562" s="41">
        <f t="shared" si="15"/>
        <v>184140</v>
      </c>
      <c r="K562" s="32">
        <v>270</v>
      </c>
      <c r="L562" s="32">
        <v>310</v>
      </c>
      <c r="M562" s="32">
        <v>220</v>
      </c>
      <c r="N562" s="59">
        <v>173</v>
      </c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  <c r="BI562"/>
      <c r="BJ562"/>
      <c r="BK562"/>
      <c r="BL562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  <c r="EH562"/>
      <c r="EI562"/>
      <c r="EJ562"/>
      <c r="EK562"/>
      <c r="EL562"/>
      <c r="EM562"/>
      <c r="EN562"/>
      <c r="EO562"/>
      <c r="EP562"/>
      <c r="EQ562"/>
      <c r="ER562"/>
      <c r="ES562"/>
      <c r="ET562"/>
      <c r="EU562"/>
      <c r="EV562"/>
      <c r="EW562"/>
      <c r="EX562"/>
      <c r="EY562"/>
      <c r="EZ562"/>
      <c r="FA562"/>
      <c r="FB562"/>
      <c r="FC562"/>
      <c r="FD562"/>
      <c r="FE562"/>
      <c r="FF562"/>
      <c r="FG562"/>
      <c r="FH562"/>
      <c r="FI562"/>
      <c r="FJ562"/>
      <c r="FK562"/>
      <c r="FL562"/>
      <c r="FM562"/>
      <c r="FN562"/>
      <c r="FO562"/>
      <c r="FP562"/>
      <c r="FQ562"/>
      <c r="FR562"/>
      <c r="FS562"/>
      <c r="FT562"/>
      <c r="FU562"/>
      <c r="FV562"/>
      <c r="FW562"/>
      <c r="FX562"/>
      <c r="FY562"/>
      <c r="FZ562"/>
      <c r="GA562"/>
      <c r="GB562"/>
      <c r="GC562"/>
      <c r="GD562"/>
      <c r="GE562"/>
      <c r="GF562"/>
      <c r="GG562"/>
      <c r="GH562"/>
    </row>
    <row r="563" spans="1:190" s="2" customFormat="1" ht="13.5" customHeight="1" x14ac:dyDescent="0.2">
      <c r="A563" s="39" t="s">
        <v>1268</v>
      </c>
      <c r="B563" s="21">
        <v>8435134856490</v>
      </c>
      <c r="C563" s="16" t="s">
        <v>1274</v>
      </c>
      <c r="D563" s="25" t="s">
        <v>1016</v>
      </c>
      <c r="E563" s="25" t="s">
        <v>1016</v>
      </c>
      <c r="F563" s="25" t="s">
        <v>1016</v>
      </c>
      <c r="G563" s="25">
        <v>1</v>
      </c>
      <c r="H563" s="6" t="s">
        <v>1521</v>
      </c>
      <c r="I563" s="13">
        <v>0.57699999999999996</v>
      </c>
      <c r="J563" s="41">
        <f t="shared" si="15"/>
        <v>30000</v>
      </c>
      <c r="K563" s="32">
        <v>100</v>
      </c>
      <c r="L563" s="32">
        <v>200</v>
      </c>
      <c r="M563" s="32">
        <v>150</v>
      </c>
      <c r="N563" s="59">
        <v>30</v>
      </c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  <c r="BG563"/>
      <c r="BH563"/>
      <c r="BI563"/>
      <c r="BJ563"/>
      <c r="BK563"/>
      <c r="BL56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  <c r="EH563"/>
      <c r="EI563"/>
      <c r="EJ563"/>
      <c r="EK563"/>
      <c r="EL563"/>
      <c r="EM563"/>
      <c r="EN563"/>
      <c r="EO563"/>
      <c r="EP563"/>
      <c r="EQ563"/>
      <c r="ER563"/>
      <c r="ES563"/>
      <c r="ET563"/>
      <c r="EU563"/>
      <c r="EV563"/>
      <c r="EW563"/>
      <c r="EX563"/>
      <c r="EY563"/>
      <c r="EZ563"/>
      <c r="FA563"/>
      <c r="FB563"/>
      <c r="FC563"/>
      <c r="FD563"/>
      <c r="FE563"/>
      <c r="FF563"/>
      <c r="FG563"/>
      <c r="FH563"/>
      <c r="FI563"/>
      <c r="FJ563"/>
      <c r="FK563"/>
      <c r="FL563"/>
      <c r="FM563"/>
      <c r="FN563"/>
      <c r="FO563"/>
      <c r="FP563"/>
      <c r="FQ563"/>
      <c r="FR563"/>
      <c r="FS563"/>
      <c r="FT563"/>
      <c r="FU563"/>
      <c r="FV563"/>
      <c r="FW563"/>
      <c r="FX563"/>
      <c r="FY563"/>
      <c r="FZ563"/>
      <c r="GA563"/>
      <c r="GB563"/>
      <c r="GC563"/>
      <c r="GD563"/>
      <c r="GE563"/>
      <c r="GF563"/>
      <c r="GG563"/>
      <c r="GH563"/>
    </row>
    <row r="564" spans="1:190" s="2" customFormat="1" ht="13.5" customHeight="1" x14ac:dyDescent="0.2">
      <c r="A564" s="39" t="s">
        <v>1340</v>
      </c>
      <c r="B564" s="9">
        <v>8435134857473</v>
      </c>
      <c r="C564" s="10" t="s">
        <v>1349</v>
      </c>
      <c r="D564" s="25" t="s">
        <v>1016</v>
      </c>
      <c r="E564" s="25" t="s">
        <v>1016</v>
      </c>
      <c r="F564" s="25" t="s">
        <v>1016</v>
      </c>
      <c r="G564" s="12">
        <v>1</v>
      </c>
      <c r="H564" s="10" t="s">
        <v>1547</v>
      </c>
      <c r="I564" s="13">
        <v>10</v>
      </c>
      <c r="J564" s="80">
        <f t="shared" si="15"/>
        <v>756250</v>
      </c>
      <c r="K564" s="51">
        <v>250</v>
      </c>
      <c r="L564" s="51">
        <v>550</v>
      </c>
      <c r="M564" s="51">
        <v>550</v>
      </c>
      <c r="N564" s="59">
        <v>949</v>
      </c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  <c r="BC564"/>
      <c r="BD564"/>
      <c r="BE564"/>
      <c r="BF564"/>
      <c r="BG564"/>
      <c r="BH564"/>
      <c r="BI564"/>
      <c r="BJ564"/>
      <c r="BK564"/>
      <c r="BL564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  <c r="EH564"/>
      <c r="EI564"/>
      <c r="EJ564"/>
      <c r="EK564"/>
      <c r="EL564"/>
      <c r="EM564"/>
      <c r="EN564"/>
      <c r="EO564"/>
      <c r="EP564"/>
      <c r="EQ564"/>
      <c r="ER564"/>
      <c r="ES564"/>
      <c r="ET564"/>
      <c r="EU564"/>
      <c r="EV564"/>
      <c r="EW564"/>
      <c r="EX564"/>
      <c r="EY564"/>
      <c r="EZ564"/>
      <c r="FA564"/>
      <c r="FB564"/>
      <c r="FC564"/>
      <c r="FD564"/>
      <c r="FE564"/>
      <c r="FF564"/>
      <c r="FG564"/>
      <c r="FH564"/>
      <c r="FI564"/>
      <c r="FJ564"/>
      <c r="FK564"/>
      <c r="FL564"/>
      <c r="FM564"/>
      <c r="FN564"/>
      <c r="FO564"/>
      <c r="FP564"/>
      <c r="FQ564"/>
      <c r="FR564"/>
      <c r="FS564"/>
      <c r="FT564"/>
      <c r="FU564"/>
      <c r="FV564"/>
      <c r="FW564"/>
      <c r="FX564"/>
      <c r="FY564"/>
      <c r="FZ564"/>
      <c r="GA564"/>
      <c r="GB564"/>
      <c r="GC564"/>
      <c r="GD564"/>
      <c r="GE564"/>
      <c r="GF564"/>
      <c r="GG564"/>
      <c r="GH564"/>
    </row>
    <row r="565" spans="1:190" s="2" customFormat="1" ht="13.5" customHeight="1" x14ac:dyDescent="0.2">
      <c r="A565" s="39" t="s">
        <v>1341</v>
      </c>
      <c r="B565" s="9">
        <v>8435134858142</v>
      </c>
      <c r="C565" s="10" t="s">
        <v>1350</v>
      </c>
      <c r="D565" s="25" t="s">
        <v>1016</v>
      </c>
      <c r="E565" s="25" t="s">
        <v>1016</v>
      </c>
      <c r="F565" s="25" t="s">
        <v>1016</v>
      </c>
      <c r="G565" s="12">
        <v>1</v>
      </c>
      <c r="H565" s="10" t="s">
        <v>1547</v>
      </c>
      <c r="I565" s="13">
        <v>17.5</v>
      </c>
      <c r="J565" s="80">
        <f t="shared" si="15"/>
        <v>756250</v>
      </c>
      <c r="K565" s="51">
        <v>250</v>
      </c>
      <c r="L565" s="51">
        <v>550</v>
      </c>
      <c r="M565" s="51">
        <v>550</v>
      </c>
      <c r="N565" s="59">
        <v>1264</v>
      </c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/>
      <c r="BD565"/>
      <c r="BE565"/>
      <c r="BF565"/>
      <c r="BG565"/>
      <c r="BH565"/>
      <c r="BI565"/>
      <c r="BJ565"/>
      <c r="BK565"/>
      <c r="BL565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  <c r="EH565"/>
      <c r="EI565"/>
      <c r="EJ565"/>
      <c r="EK565"/>
      <c r="EL565"/>
      <c r="EM565"/>
      <c r="EN565"/>
      <c r="EO565"/>
      <c r="EP565"/>
      <c r="EQ565"/>
      <c r="ER565"/>
      <c r="ES565"/>
      <c r="ET565"/>
      <c r="EU565"/>
      <c r="EV565"/>
      <c r="EW565"/>
      <c r="EX565"/>
      <c r="EY565"/>
      <c r="EZ565"/>
      <c r="FA565"/>
      <c r="FB565"/>
      <c r="FC565"/>
      <c r="FD565"/>
      <c r="FE565"/>
      <c r="FF565"/>
      <c r="FG565"/>
      <c r="FH565"/>
      <c r="FI565"/>
      <c r="FJ565"/>
      <c r="FK565"/>
      <c r="FL565"/>
      <c r="FM565"/>
      <c r="FN565"/>
      <c r="FO565"/>
      <c r="FP565"/>
      <c r="FQ565"/>
      <c r="FR565"/>
      <c r="FS565"/>
      <c r="FT565"/>
      <c r="FU565"/>
      <c r="FV565"/>
      <c r="FW565"/>
      <c r="FX565"/>
      <c r="FY565"/>
      <c r="FZ565"/>
      <c r="GA565"/>
      <c r="GB565"/>
      <c r="GC565"/>
      <c r="GD565"/>
      <c r="GE565"/>
      <c r="GF565"/>
      <c r="GG565"/>
      <c r="GH565"/>
    </row>
    <row r="566" spans="1:190" s="2" customFormat="1" ht="13.5" customHeight="1" x14ac:dyDescent="0.2">
      <c r="A566" s="39" t="s">
        <v>1342</v>
      </c>
      <c r="B566" s="9">
        <v>8435134857961</v>
      </c>
      <c r="C566" s="10" t="s">
        <v>1351</v>
      </c>
      <c r="D566" s="25" t="s">
        <v>1016</v>
      </c>
      <c r="E566" s="25" t="s">
        <v>1016</v>
      </c>
      <c r="F566" s="25" t="s">
        <v>1016</v>
      </c>
      <c r="G566" s="12">
        <v>1</v>
      </c>
      <c r="H566" s="10" t="s">
        <v>1547</v>
      </c>
      <c r="I566" s="25" t="s">
        <v>1016</v>
      </c>
      <c r="J566" s="32" t="s">
        <v>1016</v>
      </c>
      <c r="K566" s="32" t="s">
        <v>1016</v>
      </c>
      <c r="L566" s="32" t="s">
        <v>1016</v>
      </c>
      <c r="M566" s="32" t="s">
        <v>1016</v>
      </c>
      <c r="N566" s="59">
        <v>1299</v>
      </c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  <c r="BC566"/>
      <c r="BD566"/>
      <c r="BE566"/>
      <c r="BF566"/>
      <c r="BG566"/>
      <c r="BH566"/>
      <c r="BI566"/>
      <c r="BJ566"/>
      <c r="BK566"/>
      <c r="BL566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  <c r="EH566"/>
      <c r="EI566"/>
      <c r="EJ566"/>
      <c r="EK566"/>
      <c r="EL566"/>
      <c r="EM566"/>
      <c r="EN566"/>
      <c r="EO566"/>
      <c r="EP566"/>
      <c r="EQ566"/>
      <c r="ER566"/>
      <c r="ES566"/>
      <c r="ET566"/>
      <c r="EU566"/>
      <c r="EV566"/>
      <c r="EW566"/>
      <c r="EX566"/>
      <c r="EY566"/>
      <c r="EZ566"/>
      <c r="FA566"/>
      <c r="FB566"/>
      <c r="FC566"/>
      <c r="FD566"/>
      <c r="FE566"/>
      <c r="FF566"/>
      <c r="FG566"/>
      <c r="FH566"/>
      <c r="FI566"/>
      <c r="FJ566"/>
      <c r="FK566"/>
      <c r="FL566"/>
      <c r="FM566"/>
      <c r="FN566"/>
      <c r="FO566"/>
      <c r="FP566"/>
      <c r="FQ566"/>
      <c r="FR566"/>
      <c r="FS566"/>
      <c r="FT566"/>
      <c r="FU566"/>
      <c r="FV566"/>
      <c r="FW566"/>
      <c r="FX566"/>
      <c r="FY566"/>
      <c r="FZ566"/>
      <c r="GA566"/>
      <c r="GB566"/>
      <c r="GC566"/>
      <c r="GD566"/>
      <c r="GE566"/>
      <c r="GF566"/>
      <c r="GG566"/>
      <c r="GH566"/>
    </row>
    <row r="567" spans="1:190" s="2" customFormat="1" ht="13.5" customHeight="1" x14ac:dyDescent="0.2">
      <c r="A567" s="39" t="s">
        <v>1343</v>
      </c>
      <c r="B567" s="9">
        <v>8435134857978</v>
      </c>
      <c r="C567" s="10" t="s">
        <v>1352</v>
      </c>
      <c r="D567" s="25" t="s">
        <v>1016</v>
      </c>
      <c r="E567" s="25" t="s">
        <v>1016</v>
      </c>
      <c r="F567" s="25" t="s">
        <v>1016</v>
      </c>
      <c r="G567" s="12">
        <v>1</v>
      </c>
      <c r="H567" s="10" t="s">
        <v>1547</v>
      </c>
      <c r="I567" s="25" t="s">
        <v>1016</v>
      </c>
      <c r="J567" s="32" t="s">
        <v>1016</v>
      </c>
      <c r="K567" s="32" t="s">
        <v>1016</v>
      </c>
      <c r="L567" s="32" t="s">
        <v>1016</v>
      </c>
      <c r="M567" s="32" t="s">
        <v>1016</v>
      </c>
      <c r="N567" s="59">
        <v>1627</v>
      </c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  <c r="BC567"/>
      <c r="BD567"/>
      <c r="BE567"/>
      <c r="BF567"/>
      <c r="BG567"/>
      <c r="BH567"/>
      <c r="BI567"/>
      <c r="BJ567"/>
      <c r="BK567"/>
      <c r="BL567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  <c r="EH567"/>
      <c r="EI567"/>
      <c r="EJ567"/>
      <c r="EK567"/>
      <c r="EL567"/>
      <c r="EM567"/>
      <c r="EN567"/>
      <c r="EO567"/>
      <c r="EP567"/>
      <c r="EQ567"/>
      <c r="ER567"/>
      <c r="ES567"/>
      <c r="ET567"/>
      <c r="EU567"/>
      <c r="EV567"/>
      <c r="EW567"/>
      <c r="EX567"/>
      <c r="EY567"/>
      <c r="EZ567"/>
      <c r="FA567"/>
      <c r="FB567"/>
      <c r="FC567"/>
      <c r="FD567"/>
      <c r="FE567"/>
      <c r="FF567"/>
      <c r="FG567"/>
      <c r="FH567"/>
      <c r="FI567"/>
      <c r="FJ567"/>
      <c r="FK567"/>
      <c r="FL567"/>
      <c r="FM567"/>
      <c r="FN567"/>
      <c r="FO567"/>
      <c r="FP567"/>
      <c r="FQ567"/>
      <c r="FR567"/>
      <c r="FS567"/>
      <c r="FT567"/>
      <c r="FU567"/>
      <c r="FV567"/>
      <c r="FW567"/>
      <c r="FX567"/>
      <c r="FY567"/>
      <c r="FZ567"/>
      <c r="GA567"/>
      <c r="GB567"/>
      <c r="GC567"/>
      <c r="GD567"/>
      <c r="GE567"/>
      <c r="GF567"/>
      <c r="GG567"/>
      <c r="GH567"/>
    </row>
    <row r="568" spans="1:190" s="2" customFormat="1" ht="13.5" customHeight="1" x14ac:dyDescent="0.2">
      <c r="A568" s="39" t="s">
        <v>1344</v>
      </c>
      <c r="B568" s="9">
        <v>8435134857985</v>
      </c>
      <c r="C568" s="10" t="s">
        <v>1353</v>
      </c>
      <c r="D568" s="25" t="s">
        <v>1016</v>
      </c>
      <c r="E568" s="25" t="s">
        <v>1016</v>
      </c>
      <c r="F568" s="25" t="s">
        <v>1016</v>
      </c>
      <c r="G568" s="12">
        <v>1</v>
      </c>
      <c r="H568" s="10" t="s">
        <v>1547</v>
      </c>
      <c r="I568" s="25" t="s">
        <v>1016</v>
      </c>
      <c r="J568" s="32" t="s">
        <v>1016</v>
      </c>
      <c r="K568" s="32" t="s">
        <v>1016</v>
      </c>
      <c r="L568" s="32" t="s">
        <v>1016</v>
      </c>
      <c r="M568" s="32" t="s">
        <v>1016</v>
      </c>
      <c r="N568" s="59">
        <v>1020</v>
      </c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  <c r="BC568"/>
      <c r="BD568"/>
      <c r="BE568"/>
      <c r="BF568"/>
      <c r="BG568"/>
      <c r="BH568"/>
      <c r="BI568"/>
      <c r="BJ568"/>
      <c r="BK568"/>
      <c r="BL568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  <c r="EH568"/>
      <c r="EI568"/>
      <c r="EJ568"/>
      <c r="EK568"/>
      <c r="EL568"/>
      <c r="EM568"/>
      <c r="EN568"/>
      <c r="EO568"/>
      <c r="EP568"/>
      <c r="EQ568"/>
      <c r="ER568"/>
      <c r="ES568"/>
      <c r="ET568"/>
      <c r="EU568"/>
      <c r="EV568"/>
      <c r="EW568"/>
      <c r="EX568"/>
      <c r="EY568"/>
      <c r="EZ568"/>
      <c r="FA568"/>
      <c r="FB568"/>
      <c r="FC568"/>
      <c r="FD568"/>
      <c r="FE568"/>
      <c r="FF568"/>
      <c r="FG568"/>
      <c r="FH568"/>
      <c r="FI568"/>
      <c r="FJ568"/>
      <c r="FK568"/>
      <c r="FL568"/>
      <c r="FM568"/>
      <c r="FN568"/>
      <c r="FO568"/>
      <c r="FP568"/>
      <c r="FQ568"/>
      <c r="FR568"/>
      <c r="FS568"/>
      <c r="FT568"/>
      <c r="FU568"/>
      <c r="FV568"/>
      <c r="FW568"/>
      <c r="FX568"/>
      <c r="FY568"/>
      <c r="FZ568"/>
      <c r="GA568"/>
      <c r="GB568"/>
      <c r="GC568"/>
      <c r="GD568"/>
      <c r="GE568"/>
      <c r="GF568"/>
      <c r="GG568"/>
      <c r="GH568"/>
    </row>
    <row r="569" spans="1:190" s="2" customFormat="1" ht="13.5" customHeight="1" x14ac:dyDescent="0.2">
      <c r="A569" s="39" t="s">
        <v>1345</v>
      </c>
      <c r="B569" s="9">
        <v>8435134857992</v>
      </c>
      <c r="C569" s="10" t="s">
        <v>1354</v>
      </c>
      <c r="D569" s="25" t="s">
        <v>1016</v>
      </c>
      <c r="E569" s="25" t="s">
        <v>1016</v>
      </c>
      <c r="F569" s="25" t="s">
        <v>1016</v>
      </c>
      <c r="G569" s="12">
        <v>1</v>
      </c>
      <c r="H569" s="10" t="s">
        <v>1547</v>
      </c>
      <c r="I569" s="25" t="s">
        <v>1016</v>
      </c>
      <c r="J569" s="32" t="s">
        <v>1016</v>
      </c>
      <c r="K569" s="32" t="s">
        <v>1016</v>
      </c>
      <c r="L569" s="32" t="s">
        <v>1016</v>
      </c>
      <c r="M569" s="32" t="s">
        <v>1016</v>
      </c>
      <c r="N569" s="59">
        <v>687</v>
      </c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  <c r="BC569"/>
      <c r="BD569"/>
      <c r="BE569"/>
      <c r="BF569"/>
      <c r="BG569"/>
      <c r="BH569"/>
      <c r="BI569"/>
      <c r="BJ569"/>
      <c r="BK569"/>
      <c r="BL56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  <c r="EH569"/>
      <c r="EI569"/>
      <c r="EJ569"/>
      <c r="EK569"/>
      <c r="EL569"/>
      <c r="EM569"/>
      <c r="EN569"/>
      <c r="EO569"/>
      <c r="EP569"/>
      <c r="EQ569"/>
      <c r="ER569"/>
      <c r="ES569"/>
      <c r="ET569"/>
      <c r="EU569"/>
      <c r="EV569"/>
      <c r="EW569"/>
      <c r="EX569"/>
      <c r="EY569"/>
      <c r="EZ569"/>
      <c r="FA569"/>
      <c r="FB569"/>
      <c r="FC569"/>
      <c r="FD569"/>
      <c r="FE569"/>
      <c r="FF569"/>
      <c r="FG569"/>
      <c r="FH569"/>
      <c r="FI569"/>
      <c r="FJ569"/>
      <c r="FK569"/>
      <c r="FL569"/>
      <c r="FM569"/>
      <c r="FN569"/>
      <c r="FO569"/>
      <c r="FP569"/>
      <c r="FQ569"/>
      <c r="FR569"/>
      <c r="FS569"/>
      <c r="FT569"/>
      <c r="FU569"/>
      <c r="FV569"/>
      <c r="FW569"/>
      <c r="FX569"/>
      <c r="FY569"/>
      <c r="FZ569"/>
      <c r="GA569"/>
      <c r="GB569"/>
      <c r="GC569"/>
      <c r="GD569"/>
      <c r="GE569"/>
      <c r="GF569"/>
      <c r="GG569"/>
      <c r="GH569"/>
    </row>
    <row r="570" spans="1:190" s="2" customFormat="1" ht="13.5" customHeight="1" x14ac:dyDescent="0.2">
      <c r="A570" s="39" t="s">
        <v>1346</v>
      </c>
      <c r="B570" s="9">
        <v>8435134858005</v>
      </c>
      <c r="C570" s="10" t="s">
        <v>1355</v>
      </c>
      <c r="D570" s="25" t="s">
        <v>1016</v>
      </c>
      <c r="E570" s="25" t="s">
        <v>1016</v>
      </c>
      <c r="F570" s="25" t="s">
        <v>1016</v>
      </c>
      <c r="G570" s="12">
        <v>1</v>
      </c>
      <c r="H570" s="10" t="s">
        <v>1547</v>
      </c>
      <c r="I570" s="25" t="s">
        <v>1016</v>
      </c>
      <c r="J570" s="32" t="s">
        <v>1016</v>
      </c>
      <c r="K570" s="32" t="s">
        <v>1016</v>
      </c>
      <c r="L570" s="32" t="s">
        <v>1016</v>
      </c>
      <c r="M570" s="32" t="s">
        <v>1016</v>
      </c>
      <c r="N570" s="59">
        <v>1228</v>
      </c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  <c r="BC570"/>
      <c r="BD570"/>
      <c r="BE570"/>
      <c r="BF570"/>
      <c r="BG570"/>
      <c r="BH570"/>
      <c r="BI570"/>
      <c r="BJ570"/>
      <c r="BK570"/>
      <c r="BL570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  <c r="EH570"/>
      <c r="EI570"/>
      <c r="EJ570"/>
      <c r="EK570"/>
      <c r="EL570"/>
      <c r="EM570"/>
      <c r="EN570"/>
      <c r="EO570"/>
      <c r="EP570"/>
      <c r="EQ570"/>
      <c r="ER570"/>
      <c r="ES570"/>
      <c r="ET570"/>
      <c r="EU570"/>
      <c r="EV570"/>
      <c r="EW570"/>
      <c r="EX570"/>
      <c r="EY570"/>
      <c r="EZ570"/>
      <c r="FA570"/>
      <c r="FB570"/>
      <c r="FC570"/>
      <c r="FD570"/>
      <c r="FE570"/>
      <c r="FF570"/>
      <c r="FG570"/>
      <c r="FH570"/>
      <c r="FI570"/>
      <c r="FJ570"/>
      <c r="FK570"/>
      <c r="FL570"/>
      <c r="FM570"/>
      <c r="FN570"/>
      <c r="FO570"/>
      <c r="FP570"/>
      <c r="FQ570"/>
      <c r="FR570"/>
      <c r="FS570"/>
      <c r="FT570"/>
      <c r="FU570"/>
      <c r="FV570"/>
      <c r="FW570"/>
      <c r="FX570"/>
      <c r="FY570"/>
      <c r="FZ570"/>
      <c r="GA570"/>
      <c r="GB570"/>
      <c r="GC570"/>
      <c r="GD570"/>
      <c r="GE570"/>
      <c r="GF570"/>
      <c r="GG570"/>
      <c r="GH570"/>
    </row>
    <row r="571" spans="1:190" s="2" customFormat="1" ht="13.5" customHeight="1" x14ac:dyDescent="0.2">
      <c r="A571" s="39" t="s">
        <v>1347</v>
      </c>
      <c r="B571" s="9">
        <v>8435134858012</v>
      </c>
      <c r="C571" s="10" t="s">
        <v>1356</v>
      </c>
      <c r="D571" s="25" t="s">
        <v>1016</v>
      </c>
      <c r="E571" s="25" t="s">
        <v>1016</v>
      </c>
      <c r="F571" s="25" t="s">
        <v>1016</v>
      </c>
      <c r="G571" s="12">
        <v>1</v>
      </c>
      <c r="H571" s="10" t="s">
        <v>1547</v>
      </c>
      <c r="I571" s="25" t="s">
        <v>1016</v>
      </c>
      <c r="J571" s="32" t="s">
        <v>1016</v>
      </c>
      <c r="K571" s="32" t="s">
        <v>1016</v>
      </c>
      <c r="L571" s="32" t="s">
        <v>1016</v>
      </c>
      <c r="M571" s="32" t="s">
        <v>1016</v>
      </c>
      <c r="N571" s="59">
        <v>1152</v>
      </c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  <c r="BK571"/>
      <c r="BL571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  <c r="EH571"/>
      <c r="EI571"/>
      <c r="EJ571"/>
      <c r="EK571"/>
      <c r="EL571"/>
      <c r="EM571"/>
      <c r="EN571"/>
      <c r="EO571"/>
      <c r="EP571"/>
      <c r="EQ571"/>
      <c r="ER571"/>
      <c r="ES571"/>
      <c r="ET571"/>
      <c r="EU571"/>
      <c r="EV571"/>
      <c r="EW571"/>
      <c r="EX571"/>
      <c r="EY571"/>
      <c r="EZ571"/>
      <c r="FA571"/>
      <c r="FB571"/>
      <c r="FC571"/>
      <c r="FD571"/>
      <c r="FE571"/>
      <c r="FF571"/>
      <c r="FG571"/>
      <c r="FH571"/>
      <c r="FI571"/>
      <c r="FJ571"/>
      <c r="FK571"/>
      <c r="FL571"/>
      <c r="FM571"/>
      <c r="FN571"/>
      <c r="FO571"/>
      <c r="FP571"/>
      <c r="FQ571"/>
      <c r="FR571"/>
      <c r="FS571"/>
      <c r="FT571"/>
      <c r="FU571"/>
      <c r="FV571"/>
      <c r="FW571"/>
      <c r="FX571"/>
      <c r="FY571"/>
      <c r="FZ571"/>
      <c r="GA571"/>
      <c r="GB571"/>
      <c r="GC571"/>
      <c r="GD571"/>
      <c r="GE571"/>
      <c r="GF571"/>
      <c r="GG571"/>
      <c r="GH571"/>
    </row>
    <row r="572" spans="1:190" s="2" customFormat="1" ht="13.5" customHeight="1" x14ac:dyDescent="0.2">
      <c r="A572" s="39" t="s">
        <v>1348</v>
      </c>
      <c r="B572" s="9">
        <v>8435134858029</v>
      </c>
      <c r="C572" s="10" t="s">
        <v>1357</v>
      </c>
      <c r="D572" s="25" t="s">
        <v>1016</v>
      </c>
      <c r="E572" s="25" t="s">
        <v>1016</v>
      </c>
      <c r="F572" s="25" t="s">
        <v>1016</v>
      </c>
      <c r="G572" s="12">
        <v>1</v>
      </c>
      <c r="H572" s="10" t="s">
        <v>1547</v>
      </c>
      <c r="I572" s="25" t="s">
        <v>1016</v>
      </c>
      <c r="J572" s="32" t="s">
        <v>1016</v>
      </c>
      <c r="K572" s="32" t="s">
        <v>1016</v>
      </c>
      <c r="L572" s="32" t="s">
        <v>1016</v>
      </c>
      <c r="M572" s="32" t="s">
        <v>1016</v>
      </c>
      <c r="N572" s="59">
        <v>1540</v>
      </c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  <c r="BC572"/>
      <c r="BD572"/>
      <c r="BE572"/>
      <c r="BF572"/>
      <c r="BG572"/>
      <c r="BH572"/>
      <c r="BI572"/>
      <c r="BJ572"/>
      <c r="BK572"/>
      <c r="BL572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  <c r="EH572"/>
      <c r="EI572"/>
      <c r="EJ572"/>
      <c r="EK572"/>
      <c r="EL572"/>
      <c r="EM572"/>
      <c r="EN572"/>
      <c r="EO572"/>
      <c r="EP572"/>
      <c r="EQ572"/>
      <c r="ER572"/>
      <c r="ES572"/>
      <c r="ET572"/>
      <c r="EU572"/>
      <c r="EV572"/>
      <c r="EW572"/>
      <c r="EX572"/>
      <c r="EY572"/>
      <c r="EZ572"/>
      <c r="FA572"/>
      <c r="FB572"/>
      <c r="FC572"/>
      <c r="FD572"/>
      <c r="FE572"/>
      <c r="FF572"/>
      <c r="FG572"/>
      <c r="FH572"/>
      <c r="FI572"/>
      <c r="FJ572"/>
      <c r="FK572"/>
      <c r="FL572"/>
      <c r="FM572"/>
      <c r="FN572"/>
      <c r="FO572"/>
      <c r="FP572"/>
      <c r="FQ572"/>
      <c r="FR572"/>
      <c r="FS572"/>
      <c r="FT572"/>
      <c r="FU572"/>
      <c r="FV572"/>
      <c r="FW572"/>
      <c r="FX572"/>
      <c r="FY572"/>
      <c r="FZ572"/>
      <c r="GA572"/>
      <c r="GB572"/>
      <c r="GC572"/>
      <c r="GD572"/>
      <c r="GE572"/>
      <c r="GF572"/>
      <c r="GG572"/>
      <c r="GH572"/>
    </row>
    <row r="573" spans="1:190" s="2" customFormat="1" ht="13.5" customHeight="1" x14ac:dyDescent="0.2">
      <c r="A573" s="39" t="s">
        <v>1395</v>
      </c>
      <c r="B573" s="9">
        <v>8435134858289</v>
      </c>
      <c r="C573" s="10" t="s">
        <v>1396</v>
      </c>
      <c r="D573" s="25" t="s">
        <v>1016</v>
      </c>
      <c r="E573" s="25" t="s">
        <v>1016</v>
      </c>
      <c r="F573" s="25" t="s">
        <v>1016</v>
      </c>
      <c r="G573" s="12">
        <v>1</v>
      </c>
      <c r="H573" s="10" t="s">
        <v>1521</v>
      </c>
      <c r="I573" s="25" t="s">
        <v>1016</v>
      </c>
      <c r="J573" s="32" t="s">
        <v>1016</v>
      </c>
      <c r="K573" s="32" t="s">
        <v>1016</v>
      </c>
      <c r="L573" s="32" t="s">
        <v>1016</v>
      </c>
      <c r="M573" s="32" t="s">
        <v>1016</v>
      </c>
      <c r="N573" s="59">
        <v>183</v>
      </c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  <c r="BC573"/>
      <c r="BD573"/>
      <c r="BE573"/>
      <c r="BF573"/>
      <c r="BG573"/>
      <c r="BH573"/>
      <c r="BI573"/>
      <c r="BJ573"/>
      <c r="BK573"/>
      <c r="BL57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  <c r="EH573"/>
      <c r="EI573"/>
      <c r="EJ573"/>
      <c r="EK573"/>
      <c r="EL573"/>
      <c r="EM573"/>
      <c r="EN573"/>
      <c r="EO573"/>
      <c r="EP573"/>
      <c r="EQ573"/>
      <c r="ER573"/>
      <c r="ES573"/>
      <c r="ET573"/>
      <c r="EU573"/>
      <c r="EV573"/>
      <c r="EW573"/>
      <c r="EX573"/>
      <c r="EY573"/>
      <c r="EZ573"/>
      <c r="FA573"/>
      <c r="FB573"/>
      <c r="FC573"/>
      <c r="FD573"/>
      <c r="FE573"/>
      <c r="FF573"/>
      <c r="FG573"/>
      <c r="FH573"/>
      <c r="FI573"/>
      <c r="FJ573"/>
      <c r="FK573"/>
      <c r="FL573"/>
      <c r="FM573"/>
      <c r="FN573"/>
      <c r="FO573"/>
      <c r="FP573"/>
      <c r="FQ573"/>
      <c r="FR573"/>
      <c r="FS573"/>
      <c r="FT573"/>
      <c r="FU573"/>
      <c r="FV573"/>
      <c r="FW573"/>
      <c r="FX573"/>
      <c r="FY573"/>
      <c r="FZ573"/>
      <c r="GA573"/>
      <c r="GB573"/>
      <c r="GC573"/>
      <c r="GD573"/>
      <c r="GE573"/>
      <c r="GF573"/>
      <c r="GG573"/>
      <c r="GH573"/>
    </row>
    <row r="574" spans="1:190" s="2" customFormat="1" ht="13.5" customHeight="1" x14ac:dyDescent="0.2">
      <c r="A574" s="39" t="s">
        <v>1633</v>
      </c>
      <c r="B574" s="21">
        <v>8435134860602</v>
      </c>
      <c r="C574" s="10" t="s">
        <v>1655</v>
      </c>
      <c r="D574" s="25" t="s">
        <v>1016</v>
      </c>
      <c r="E574" s="25" t="s">
        <v>1016</v>
      </c>
      <c r="F574" s="25" t="s">
        <v>1016</v>
      </c>
      <c r="G574" s="24">
        <v>1</v>
      </c>
      <c r="H574" s="6" t="s">
        <v>1521</v>
      </c>
      <c r="I574" s="13">
        <v>0.5</v>
      </c>
      <c r="J574" s="41">
        <f>K574*L574*M574/100</f>
        <v>60030</v>
      </c>
      <c r="K574" s="41">
        <v>90</v>
      </c>
      <c r="L574" s="41">
        <v>580</v>
      </c>
      <c r="M574" s="41">
        <v>115</v>
      </c>
      <c r="N574" s="66">
        <v>166</v>
      </c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  <c r="BG574"/>
      <c r="BH574"/>
      <c r="BI574"/>
      <c r="BJ574"/>
      <c r="BK574"/>
      <c r="BL574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  <c r="EH574"/>
      <c r="EI574"/>
      <c r="EJ574"/>
      <c r="EK574"/>
      <c r="EL574"/>
      <c r="EM574"/>
      <c r="EN574"/>
      <c r="EO574"/>
      <c r="EP574"/>
      <c r="EQ574"/>
      <c r="ER574"/>
      <c r="ES574"/>
      <c r="ET574"/>
      <c r="EU574"/>
      <c r="EV574"/>
      <c r="EW574"/>
      <c r="EX574"/>
      <c r="EY574"/>
      <c r="EZ574"/>
      <c r="FA574"/>
      <c r="FB574"/>
      <c r="FC574"/>
      <c r="FD574"/>
      <c r="FE574"/>
      <c r="FF574"/>
      <c r="FG574"/>
      <c r="FH574"/>
      <c r="FI574"/>
      <c r="FJ574"/>
      <c r="FK574"/>
      <c r="FL574"/>
      <c r="FM574"/>
      <c r="FN574"/>
      <c r="FO574"/>
      <c r="FP574"/>
      <c r="FQ574"/>
      <c r="FR574"/>
      <c r="FS574"/>
      <c r="FT574"/>
      <c r="FU574"/>
      <c r="FV574"/>
      <c r="FW574"/>
      <c r="FX574"/>
      <c r="FY574"/>
      <c r="FZ574"/>
      <c r="GA574"/>
      <c r="GB574"/>
      <c r="GC574"/>
      <c r="GD574"/>
      <c r="GE574"/>
      <c r="GF574"/>
      <c r="GG574"/>
      <c r="GH574"/>
    </row>
    <row r="575" spans="1:190" s="2" customFormat="1" ht="13.5" customHeight="1" x14ac:dyDescent="0.2">
      <c r="A575" s="39" t="s">
        <v>986</v>
      </c>
      <c r="B575" s="5">
        <v>8435134827322</v>
      </c>
      <c r="C575" s="10" t="s">
        <v>344</v>
      </c>
      <c r="D575" s="7" t="s">
        <v>1016</v>
      </c>
      <c r="E575" s="7" t="s">
        <v>1016</v>
      </c>
      <c r="F575" s="7" t="s">
        <v>1016</v>
      </c>
      <c r="G575" s="12">
        <v>1</v>
      </c>
      <c r="H575" s="6" t="s">
        <v>1523</v>
      </c>
      <c r="I575" s="13">
        <v>14.5</v>
      </c>
      <c r="J575" s="41">
        <f>K575*L575*M575/100</f>
        <v>756250</v>
      </c>
      <c r="K575" s="41">
        <v>250</v>
      </c>
      <c r="L575" s="41">
        <v>550</v>
      </c>
      <c r="M575" s="41">
        <v>550</v>
      </c>
      <c r="N575" s="59">
        <v>1128</v>
      </c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  <c r="BI575"/>
      <c r="BJ575"/>
      <c r="BK575"/>
      <c r="BL575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  <c r="EH575"/>
      <c r="EI575"/>
      <c r="EJ575"/>
      <c r="EK575"/>
      <c r="EL575"/>
      <c r="EM575"/>
      <c r="EN575"/>
      <c r="EO575"/>
      <c r="EP575"/>
      <c r="EQ575"/>
      <c r="ER575"/>
      <c r="ES575"/>
      <c r="ET575"/>
      <c r="EU575"/>
      <c r="EV575"/>
      <c r="EW575"/>
      <c r="EX575"/>
      <c r="EY575"/>
      <c r="EZ575"/>
      <c r="FA575"/>
      <c r="FB575"/>
      <c r="FC575"/>
      <c r="FD575"/>
      <c r="FE575"/>
      <c r="FF575"/>
      <c r="FG575"/>
      <c r="FH575"/>
      <c r="FI575"/>
      <c r="FJ575"/>
      <c r="FK575"/>
      <c r="FL575"/>
      <c r="FM575"/>
      <c r="FN575"/>
      <c r="FO575"/>
      <c r="FP575"/>
      <c r="FQ575"/>
      <c r="FR575"/>
      <c r="FS575"/>
      <c r="FT575"/>
      <c r="FU575"/>
      <c r="FV575"/>
      <c r="FW575"/>
      <c r="FX575"/>
      <c r="FY575"/>
      <c r="FZ575"/>
      <c r="GA575"/>
      <c r="GB575"/>
      <c r="GC575"/>
      <c r="GD575"/>
      <c r="GE575"/>
      <c r="GF575"/>
      <c r="GG575"/>
      <c r="GH575"/>
    </row>
    <row r="576" spans="1:190" s="2" customFormat="1" ht="13.5" customHeight="1" x14ac:dyDescent="0.2">
      <c r="A576" s="39" t="s">
        <v>115</v>
      </c>
      <c r="B576" s="5">
        <v>8435134827681</v>
      </c>
      <c r="C576" s="10" t="s">
        <v>985</v>
      </c>
      <c r="D576" s="7" t="s">
        <v>1016</v>
      </c>
      <c r="E576" s="7" t="s">
        <v>1016</v>
      </c>
      <c r="F576" s="7" t="s">
        <v>1016</v>
      </c>
      <c r="G576" s="12">
        <v>1</v>
      </c>
      <c r="H576" s="6" t="s">
        <v>1523</v>
      </c>
      <c r="I576" s="13">
        <v>17</v>
      </c>
      <c r="J576" s="41">
        <f>K576*L576*M576/100</f>
        <v>756250</v>
      </c>
      <c r="K576" s="41">
        <v>250</v>
      </c>
      <c r="L576" s="41">
        <v>550</v>
      </c>
      <c r="M576" s="41">
        <v>550</v>
      </c>
      <c r="N576" s="59">
        <v>1293</v>
      </c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  <c r="BK576"/>
      <c r="BL576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  <c r="EH576"/>
      <c r="EI576"/>
      <c r="EJ576"/>
      <c r="EK576"/>
      <c r="EL576"/>
      <c r="EM576"/>
      <c r="EN576"/>
      <c r="EO576"/>
      <c r="EP576"/>
      <c r="EQ576"/>
      <c r="ER576"/>
      <c r="ES576"/>
      <c r="ET576"/>
      <c r="EU576"/>
      <c r="EV576"/>
      <c r="EW576"/>
      <c r="EX576"/>
      <c r="EY576"/>
      <c r="EZ576"/>
      <c r="FA576"/>
      <c r="FB576"/>
      <c r="FC576"/>
      <c r="FD576"/>
      <c r="FE576"/>
      <c r="FF576"/>
      <c r="FG576"/>
      <c r="FH576"/>
      <c r="FI576"/>
      <c r="FJ576"/>
      <c r="FK576"/>
      <c r="FL576"/>
      <c r="FM576"/>
      <c r="FN576"/>
      <c r="FO576"/>
      <c r="FP576"/>
      <c r="FQ576"/>
      <c r="FR576"/>
      <c r="FS576"/>
      <c r="FT576"/>
      <c r="FU576"/>
      <c r="FV576"/>
      <c r="FW576"/>
      <c r="FX576"/>
      <c r="FY576"/>
      <c r="FZ576"/>
      <c r="GA576"/>
      <c r="GB576"/>
      <c r="GC576"/>
      <c r="GD576"/>
      <c r="GE576"/>
      <c r="GF576"/>
      <c r="GG576"/>
      <c r="GH576"/>
    </row>
    <row r="577" spans="1:190" s="2" customFormat="1" ht="13.5" customHeight="1" x14ac:dyDescent="0.2">
      <c r="A577" s="39" t="s">
        <v>307</v>
      </c>
      <c r="B577" s="5">
        <v>8435134833699</v>
      </c>
      <c r="C577" s="10" t="s">
        <v>336</v>
      </c>
      <c r="D577" s="7" t="s">
        <v>1016</v>
      </c>
      <c r="E577" s="7" t="s">
        <v>1016</v>
      </c>
      <c r="F577" s="7" t="s">
        <v>1016</v>
      </c>
      <c r="G577" s="12">
        <v>1</v>
      </c>
      <c r="H577" s="6" t="s">
        <v>1523</v>
      </c>
      <c r="I577" s="13">
        <v>0.55000000000000004</v>
      </c>
      <c r="J577" s="41">
        <f>K577*L577*M577/100</f>
        <v>37500</v>
      </c>
      <c r="K577" s="41">
        <v>100</v>
      </c>
      <c r="L577" s="41">
        <v>250</v>
      </c>
      <c r="M577" s="41">
        <v>150</v>
      </c>
      <c r="N577" s="59">
        <v>54</v>
      </c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  <c r="BK577"/>
      <c r="BL577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  <c r="EH577"/>
      <c r="EI577"/>
      <c r="EJ577"/>
      <c r="EK577"/>
      <c r="EL577"/>
      <c r="EM577"/>
      <c r="EN577"/>
      <c r="EO577"/>
      <c r="EP577"/>
      <c r="EQ577"/>
      <c r="ER577"/>
      <c r="ES577"/>
      <c r="ET577"/>
      <c r="EU577"/>
      <c r="EV577"/>
      <c r="EW577"/>
      <c r="EX577"/>
      <c r="EY577"/>
      <c r="EZ577"/>
      <c r="FA577"/>
      <c r="FB577"/>
      <c r="FC577"/>
      <c r="FD577"/>
      <c r="FE577"/>
      <c r="FF577"/>
      <c r="FG577"/>
      <c r="FH577"/>
      <c r="FI577"/>
      <c r="FJ577"/>
      <c r="FK577"/>
      <c r="FL577"/>
      <c r="FM577"/>
      <c r="FN577"/>
      <c r="FO577"/>
      <c r="FP577"/>
      <c r="FQ577"/>
      <c r="FR577"/>
      <c r="FS577"/>
      <c r="FT577"/>
      <c r="FU577"/>
      <c r="FV577"/>
      <c r="FW577"/>
      <c r="FX577"/>
      <c r="FY577"/>
      <c r="FZ577"/>
      <c r="GA577"/>
      <c r="GB577"/>
      <c r="GC577"/>
      <c r="GD577"/>
      <c r="GE577"/>
      <c r="GF577"/>
      <c r="GG577"/>
      <c r="GH577"/>
    </row>
    <row r="578" spans="1:190" s="2" customFormat="1" ht="13.5" customHeight="1" x14ac:dyDescent="0.2">
      <c r="A578" s="39" t="s">
        <v>324</v>
      </c>
      <c r="B578" s="5">
        <v>8435134833590</v>
      </c>
      <c r="C578" s="10" t="s">
        <v>337</v>
      </c>
      <c r="D578" s="7" t="s">
        <v>1016</v>
      </c>
      <c r="E578" s="7" t="s">
        <v>1016</v>
      </c>
      <c r="F578" s="7" t="s">
        <v>1016</v>
      </c>
      <c r="G578" s="12">
        <v>1</v>
      </c>
      <c r="H578" s="6" t="s">
        <v>1523</v>
      </c>
      <c r="I578" s="13">
        <v>1</v>
      </c>
      <c r="J578" s="41">
        <f>K578*L578*M578/100</f>
        <v>87750</v>
      </c>
      <c r="K578" s="41">
        <v>150</v>
      </c>
      <c r="L578" s="41">
        <v>260</v>
      </c>
      <c r="M578" s="41">
        <v>225</v>
      </c>
      <c r="N578" s="59">
        <v>48</v>
      </c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  <c r="BI578"/>
      <c r="BJ578"/>
      <c r="BK578"/>
      <c r="BL578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  <c r="EH578"/>
      <c r="EI578"/>
      <c r="EJ578"/>
      <c r="EK578"/>
      <c r="EL578"/>
      <c r="EM578"/>
      <c r="EN578"/>
      <c r="EO578"/>
      <c r="EP578"/>
      <c r="EQ578"/>
      <c r="ER578"/>
      <c r="ES578"/>
      <c r="ET578"/>
      <c r="EU578"/>
      <c r="EV578"/>
      <c r="EW578"/>
      <c r="EX578"/>
      <c r="EY578"/>
      <c r="EZ578"/>
      <c r="FA578"/>
      <c r="FB578"/>
      <c r="FC578"/>
      <c r="FD578"/>
      <c r="FE578"/>
      <c r="FF578"/>
      <c r="FG578"/>
      <c r="FH578"/>
      <c r="FI578"/>
      <c r="FJ578"/>
      <c r="FK578"/>
      <c r="FL578"/>
      <c r="FM578"/>
      <c r="FN578"/>
      <c r="FO578"/>
      <c r="FP578"/>
      <c r="FQ578"/>
      <c r="FR578"/>
      <c r="FS578"/>
      <c r="FT578"/>
      <c r="FU578"/>
      <c r="FV578"/>
      <c r="FW578"/>
      <c r="FX578"/>
      <c r="FY578"/>
      <c r="FZ578"/>
      <c r="GA578"/>
      <c r="GB578"/>
      <c r="GC578"/>
      <c r="GD578"/>
      <c r="GE578"/>
      <c r="GF578"/>
      <c r="GG578"/>
      <c r="GH578"/>
    </row>
    <row r="579" spans="1:190" s="2" customFormat="1" ht="13.5" customHeight="1" x14ac:dyDescent="0.2">
      <c r="A579" s="39" t="s">
        <v>325</v>
      </c>
      <c r="B579" s="5">
        <v>8435134835419</v>
      </c>
      <c r="C579" s="10" t="s">
        <v>338</v>
      </c>
      <c r="D579" s="7" t="s">
        <v>1016</v>
      </c>
      <c r="E579" s="7" t="s">
        <v>1016</v>
      </c>
      <c r="F579" s="7" t="s">
        <v>1016</v>
      </c>
      <c r="G579" s="12">
        <v>1</v>
      </c>
      <c r="H579" s="6" t="s">
        <v>1523</v>
      </c>
      <c r="I579" s="13">
        <v>7</v>
      </c>
      <c r="J579" s="31" t="s">
        <v>1016</v>
      </c>
      <c r="K579" s="41" t="s">
        <v>1016</v>
      </c>
      <c r="L579" s="41" t="s">
        <v>1016</v>
      </c>
      <c r="M579" s="41" t="s">
        <v>1016</v>
      </c>
      <c r="N579" s="59">
        <v>101</v>
      </c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  <c r="BG579"/>
      <c r="BH579"/>
      <c r="BI579"/>
      <c r="BJ579"/>
      <c r="BK579"/>
      <c r="BL57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  <c r="EH579"/>
      <c r="EI579"/>
      <c r="EJ579"/>
      <c r="EK579"/>
      <c r="EL579"/>
      <c r="EM579"/>
      <c r="EN579"/>
      <c r="EO579"/>
      <c r="EP579"/>
      <c r="EQ579"/>
      <c r="ER579"/>
      <c r="ES579"/>
      <c r="ET579"/>
      <c r="EU579"/>
      <c r="EV579"/>
      <c r="EW579"/>
      <c r="EX579"/>
      <c r="EY579"/>
      <c r="EZ579"/>
      <c r="FA579"/>
      <c r="FB579"/>
      <c r="FC579"/>
      <c r="FD579"/>
      <c r="FE579"/>
      <c r="FF579"/>
      <c r="FG579"/>
      <c r="FH579"/>
      <c r="FI579"/>
      <c r="FJ579"/>
      <c r="FK579"/>
      <c r="FL579"/>
      <c r="FM579"/>
      <c r="FN579"/>
      <c r="FO579"/>
      <c r="FP579"/>
      <c r="FQ579"/>
      <c r="FR579"/>
      <c r="FS579"/>
      <c r="FT579"/>
      <c r="FU579"/>
      <c r="FV579"/>
      <c r="FW579"/>
      <c r="FX579"/>
      <c r="FY579"/>
      <c r="FZ579"/>
      <c r="GA579"/>
      <c r="GB579"/>
      <c r="GC579"/>
      <c r="GD579"/>
      <c r="GE579"/>
      <c r="GF579"/>
      <c r="GG579"/>
      <c r="GH579"/>
    </row>
    <row r="580" spans="1:190" s="2" customFormat="1" ht="13.5" customHeight="1" x14ac:dyDescent="0.2">
      <c r="A580" s="39" t="s">
        <v>1043</v>
      </c>
      <c r="B580" s="5">
        <v>8435134846477</v>
      </c>
      <c r="C580" s="10" t="s">
        <v>1323</v>
      </c>
      <c r="D580" s="7" t="s">
        <v>1016</v>
      </c>
      <c r="E580" s="7" t="s">
        <v>1016</v>
      </c>
      <c r="F580" s="7" t="s">
        <v>1016</v>
      </c>
      <c r="G580" s="12">
        <v>1</v>
      </c>
      <c r="H580" s="6" t="s">
        <v>1523</v>
      </c>
      <c r="I580" s="13">
        <v>1</v>
      </c>
      <c r="J580" s="31" t="s">
        <v>1016</v>
      </c>
      <c r="K580" s="41" t="s">
        <v>1016</v>
      </c>
      <c r="L580" s="41" t="s">
        <v>1016</v>
      </c>
      <c r="M580" s="41" t="s">
        <v>1016</v>
      </c>
      <c r="N580" s="59">
        <v>171</v>
      </c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  <c r="BK580"/>
      <c r="BL580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  <c r="EH580"/>
      <c r="EI580"/>
      <c r="EJ580"/>
      <c r="EK580"/>
      <c r="EL580"/>
      <c r="EM580"/>
      <c r="EN580"/>
      <c r="EO580"/>
      <c r="EP580"/>
      <c r="EQ580"/>
      <c r="ER580"/>
      <c r="ES580"/>
      <c r="ET580"/>
      <c r="EU580"/>
      <c r="EV580"/>
      <c r="EW580"/>
      <c r="EX580"/>
      <c r="EY580"/>
      <c r="EZ580"/>
      <c r="FA580"/>
      <c r="FB580"/>
      <c r="FC580"/>
      <c r="FD580"/>
      <c r="FE580"/>
      <c r="FF580"/>
      <c r="FG580"/>
      <c r="FH580"/>
      <c r="FI580"/>
      <c r="FJ580"/>
      <c r="FK580"/>
      <c r="FL580"/>
      <c r="FM580"/>
      <c r="FN580"/>
      <c r="FO580"/>
      <c r="FP580"/>
      <c r="FQ580"/>
      <c r="FR580"/>
      <c r="FS580"/>
      <c r="FT580"/>
      <c r="FU580"/>
      <c r="FV580"/>
      <c r="FW580"/>
      <c r="FX580"/>
      <c r="FY580"/>
      <c r="FZ580"/>
      <c r="GA580"/>
      <c r="GB580"/>
      <c r="GC580"/>
      <c r="GD580"/>
      <c r="GE580"/>
      <c r="GF580"/>
      <c r="GG580"/>
      <c r="GH580"/>
    </row>
    <row r="581" spans="1:190" s="2" customFormat="1" ht="13.5" customHeight="1" x14ac:dyDescent="0.2">
      <c r="A581" s="39" t="s">
        <v>1044</v>
      </c>
      <c r="B581" s="5">
        <v>8435134846484</v>
      </c>
      <c r="C581" s="10" t="s">
        <v>1324</v>
      </c>
      <c r="D581" s="7" t="s">
        <v>1016</v>
      </c>
      <c r="E581" s="7" t="s">
        <v>1016</v>
      </c>
      <c r="F581" s="7" t="s">
        <v>1016</v>
      </c>
      <c r="G581" s="12">
        <v>1</v>
      </c>
      <c r="H581" s="6" t="s">
        <v>1523</v>
      </c>
      <c r="I581" s="13">
        <v>1</v>
      </c>
      <c r="J581" s="31" t="s">
        <v>1016</v>
      </c>
      <c r="K581" s="41" t="s">
        <v>1016</v>
      </c>
      <c r="L581" s="41" t="s">
        <v>1016</v>
      </c>
      <c r="M581" s="41" t="s">
        <v>1016</v>
      </c>
      <c r="N581" s="59">
        <v>171</v>
      </c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  <c r="BC581"/>
      <c r="BD581"/>
      <c r="BE581"/>
      <c r="BF581"/>
      <c r="BG581"/>
      <c r="BH581"/>
      <c r="BI581"/>
      <c r="BJ581"/>
      <c r="BK581"/>
      <c r="BL581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  <c r="EH581"/>
      <c r="EI581"/>
      <c r="EJ581"/>
      <c r="EK581"/>
      <c r="EL581"/>
      <c r="EM581"/>
      <c r="EN581"/>
      <c r="EO581"/>
      <c r="EP581"/>
      <c r="EQ581"/>
      <c r="ER581"/>
      <c r="ES581"/>
      <c r="ET581"/>
      <c r="EU581"/>
      <c r="EV581"/>
      <c r="EW581"/>
      <c r="EX581"/>
      <c r="EY581"/>
      <c r="EZ581"/>
      <c r="FA581"/>
      <c r="FB581"/>
      <c r="FC581"/>
      <c r="FD581"/>
      <c r="FE581"/>
      <c r="FF581"/>
      <c r="FG581"/>
      <c r="FH581"/>
      <c r="FI581"/>
      <c r="FJ581"/>
      <c r="FK581"/>
      <c r="FL581"/>
      <c r="FM581"/>
      <c r="FN581"/>
      <c r="FO581"/>
      <c r="FP581"/>
      <c r="FQ581"/>
      <c r="FR581"/>
      <c r="FS581"/>
      <c r="FT581"/>
      <c r="FU581"/>
      <c r="FV581"/>
      <c r="FW581"/>
      <c r="FX581"/>
      <c r="FY581"/>
      <c r="FZ581"/>
      <c r="GA581"/>
      <c r="GB581"/>
      <c r="GC581"/>
      <c r="GD581"/>
      <c r="GE581"/>
      <c r="GF581"/>
      <c r="GG581"/>
      <c r="GH581"/>
    </row>
    <row r="582" spans="1:190" s="2" customFormat="1" ht="13.5" customHeight="1" x14ac:dyDescent="0.2">
      <c r="A582" s="39" t="s">
        <v>1045</v>
      </c>
      <c r="B582" s="5">
        <v>8435134849412</v>
      </c>
      <c r="C582" s="10" t="s">
        <v>1325</v>
      </c>
      <c r="D582" s="7" t="s">
        <v>1016</v>
      </c>
      <c r="E582" s="7" t="s">
        <v>1016</v>
      </c>
      <c r="F582" s="7" t="s">
        <v>1016</v>
      </c>
      <c r="G582" s="12">
        <v>1</v>
      </c>
      <c r="H582" s="6" t="s">
        <v>1523</v>
      </c>
      <c r="I582" s="13">
        <v>0.85</v>
      </c>
      <c r="J582" s="41">
        <f>K582*L582*M582/100</f>
        <v>60030</v>
      </c>
      <c r="K582" s="41">
        <v>90</v>
      </c>
      <c r="L582" s="41">
        <v>580</v>
      </c>
      <c r="M582" s="41">
        <v>115</v>
      </c>
      <c r="N582" s="59">
        <v>171</v>
      </c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  <c r="BI582"/>
      <c r="BJ582"/>
      <c r="BK582"/>
      <c r="BL582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  <c r="EH582"/>
      <c r="EI582"/>
      <c r="EJ582"/>
      <c r="EK582"/>
      <c r="EL582"/>
      <c r="EM582"/>
      <c r="EN582"/>
      <c r="EO582"/>
      <c r="EP582"/>
      <c r="EQ582"/>
      <c r="ER582"/>
      <c r="ES582"/>
      <c r="ET582"/>
      <c r="EU582"/>
      <c r="EV582"/>
      <c r="EW582"/>
      <c r="EX582"/>
      <c r="EY582"/>
      <c r="EZ582"/>
      <c r="FA582"/>
      <c r="FB582"/>
      <c r="FC582"/>
      <c r="FD582"/>
      <c r="FE582"/>
      <c r="FF582"/>
      <c r="FG582"/>
      <c r="FH582"/>
      <c r="FI582"/>
      <c r="FJ582"/>
      <c r="FK582"/>
      <c r="FL582"/>
      <c r="FM582"/>
      <c r="FN582"/>
      <c r="FO582"/>
      <c r="FP582"/>
      <c r="FQ582"/>
      <c r="FR582"/>
      <c r="FS582"/>
      <c r="FT582"/>
      <c r="FU582"/>
      <c r="FV582"/>
      <c r="FW582"/>
      <c r="FX582"/>
      <c r="FY582"/>
      <c r="FZ582"/>
      <c r="GA582"/>
      <c r="GB582"/>
      <c r="GC582"/>
      <c r="GD582"/>
      <c r="GE582"/>
      <c r="GF582"/>
      <c r="GG582"/>
      <c r="GH582"/>
    </row>
    <row r="583" spans="1:190" s="2" customFormat="1" ht="13.5" customHeight="1" x14ac:dyDescent="0.2">
      <c r="A583" s="39" t="s">
        <v>1156</v>
      </c>
      <c r="B583" s="18">
        <v>8435134851594</v>
      </c>
      <c r="C583" s="6" t="s">
        <v>1326</v>
      </c>
      <c r="D583" s="4" t="s">
        <v>1016</v>
      </c>
      <c r="E583" s="4" t="s">
        <v>1016</v>
      </c>
      <c r="F583" s="4" t="s">
        <v>1016</v>
      </c>
      <c r="G583" s="3">
        <v>1</v>
      </c>
      <c r="H583" s="6" t="s">
        <v>1523</v>
      </c>
      <c r="I583" s="13">
        <v>20</v>
      </c>
      <c r="J583" s="41">
        <f>K583*L583*M583/100</f>
        <v>1210320</v>
      </c>
      <c r="K583" s="31">
        <v>820</v>
      </c>
      <c r="L583" s="31">
        <v>820</v>
      </c>
      <c r="M583" s="31">
        <v>180</v>
      </c>
      <c r="N583" s="59">
        <v>125</v>
      </c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  <c r="BB583"/>
      <c r="BC583"/>
      <c r="BD583"/>
      <c r="BE583"/>
      <c r="BF583"/>
      <c r="BG583"/>
      <c r="BH583"/>
      <c r="BI583"/>
      <c r="BJ583"/>
      <c r="BK583"/>
      <c r="BL58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  <c r="EH583"/>
      <c r="EI583"/>
      <c r="EJ583"/>
      <c r="EK583"/>
      <c r="EL583"/>
      <c r="EM583"/>
      <c r="EN583"/>
      <c r="EO583"/>
      <c r="EP583"/>
      <c r="EQ583"/>
      <c r="ER583"/>
      <c r="ES583"/>
      <c r="ET583"/>
      <c r="EU583"/>
      <c r="EV583"/>
      <c r="EW583"/>
      <c r="EX583"/>
      <c r="EY583"/>
      <c r="EZ583"/>
      <c r="FA583"/>
      <c r="FB583"/>
      <c r="FC583"/>
      <c r="FD583"/>
      <c r="FE583"/>
      <c r="FF583"/>
      <c r="FG583"/>
      <c r="FH583"/>
      <c r="FI583"/>
      <c r="FJ583"/>
      <c r="FK583"/>
      <c r="FL583"/>
      <c r="FM583"/>
      <c r="FN583"/>
      <c r="FO583"/>
      <c r="FP583"/>
      <c r="FQ583"/>
      <c r="FR583"/>
      <c r="FS583"/>
      <c r="FT583"/>
      <c r="FU583"/>
      <c r="FV583"/>
      <c r="FW583"/>
      <c r="FX583"/>
      <c r="FY583"/>
      <c r="FZ583"/>
      <c r="GA583"/>
      <c r="GB583"/>
      <c r="GC583"/>
      <c r="GD583"/>
      <c r="GE583"/>
      <c r="GF583"/>
      <c r="GG583"/>
      <c r="GH583"/>
    </row>
    <row r="584" spans="1:190" s="2" customFormat="1" ht="13.5" customHeight="1" x14ac:dyDescent="0.2">
      <c r="A584" s="39" t="s">
        <v>970</v>
      </c>
      <c r="B584" s="5">
        <v>8435134842998</v>
      </c>
      <c r="C584" s="10" t="s">
        <v>971</v>
      </c>
      <c r="D584" s="7" t="s">
        <v>1016</v>
      </c>
      <c r="E584" s="7" t="s">
        <v>1016</v>
      </c>
      <c r="F584" s="7" t="s">
        <v>1016</v>
      </c>
      <c r="G584" s="12">
        <v>1</v>
      </c>
      <c r="H584" s="6" t="s">
        <v>1523</v>
      </c>
      <c r="I584" s="13">
        <v>25</v>
      </c>
      <c r="J584" s="31" t="s">
        <v>1016</v>
      </c>
      <c r="K584" s="41" t="s">
        <v>1016</v>
      </c>
      <c r="L584" s="41" t="s">
        <v>1016</v>
      </c>
      <c r="M584" s="41" t="s">
        <v>1016</v>
      </c>
      <c r="N584" s="59">
        <v>621</v>
      </c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  <c r="AV584"/>
      <c r="AW584"/>
      <c r="AX584"/>
      <c r="AY584"/>
      <c r="AZ584"/>
      <c r="BA584"/>
      <c r="BB584"/>
      <c r="BC584"/>
      <c r="BD584"/>
      <c r="BE584"/>
      <c r="BF584"/>
      <c r="BG584"/>
      <c r="BH584"/>
      <c r="BI584"/>
      <c r="BJ584"/>
      <c r="BK584"/>
      <c r="BL584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  <c r="EH584"/>
      <c r="EI584"/>
      <c r="EJ584"/>
      <c r="EK584"/>
      <c r="EL584"/>
      <c r="EM584"/>
      <c r="EN584"/>
      <c r="EO584"/>
      <c r="EP584"/>
      <c r="EQ584"/>
      <c r="ER584"/>
      <c r="ES584"/>
      <c r="ET584"/>
      <c r="EU584"/>
      <c r="EV584"/>
      <c r="EW584"/>
      <c r="EX584"/>
      <c r="EY584"/>
      <c r="EZ584"/>
      <c r="FA584"/>
      <c r="FB584"/>
      <c r="FC584"/>
      <c r="FD584"/>
      <c r="FE584"/>
      <c r="FF584"/>
      <c r="FG584"/>
      <c r="FH584"/>
      <c r="FI584"/>
      <c r="FJ584"/>
      <c r="FK584"/>
      <c r="FL584"/>
      <c r="FM584"/>
      <c r="FN584"/>
      <c r="FO584"/>
      <c r="FP584"/>
      <c r="FQ584"/>
      <c r="FR584"/>
      <c r="FS584"/>
      <c r="FT584"/>
      <c r="FU584"/>
      <c r="FV584"/>
      <c r="FW584"/>
      <c r="FX584"/>
      <c r="FY584"/>
      <c r="FZ584"/>
      <c r="GA584"/>
      <c r="GB584"/>
      <c r="GC584"/>
      <c r="GD584"/>
      <c r="GE584"/>
      <c r="GF584"/>
      <c r="GG584"/>
      <c r="GH584"/>
    </row>
    <row r="585" spans="1:190" s="2" customFormat="1" ht="13.5" customHeight="1" x14ac:dyDescent="0.2">
      <c r="A585" s="39" t="s">
        <v>919</v>
      </c>
      <c r="B585" s="5">
        <v>8435134845692</v>
      </c>
      <c r="C585" s="10" t="s">
        <v>916</v>
      </c>
      <c r="D585" s="7" t="s">
        <v>1016</v>
      </c>
      <c r="E585" s="7" t="s">
        <v>1016</v>
      </c>
      <c r="F585" s="7" t="s">
        <v>1016</v>
      </c>
      <c r="G585" s="12">
        <v>1</v>
      </c>
      <c r="H585" s="6" t="s">
        <v>1523</v>
      </c>
      <c r="I585" s="13">
        <v>9.3000000000000007</v>
      </c>
      <c r="J585" s="41">
        <f>K585*L585*M585/100</f>
        <v>449955</v>
      </c>
      <c r="K585" s="41">
        <v>220</v>
      </c>
      <c r="L585" s="41">
        <v>405</v>
      </c>
      <c r="M585" s="41">
        <v>505</v>
      </c>
      <c r="N585" s="59">
        <v>381</v>
      </c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  <c r="AU585"/>
      <c r="AV585"/>
      <c r="AW585"/>
      <c r="AX585"/>
      <c r="AY585"/>
      <c r="AZ585"/>
      <c r="BA585"/>
      <c r="BB585"/>
      <c r="BC585"/>
      <c r="BD585"/>
      <c r="BE585"/>
      <c r="BF585"/>
      <c r="BG585"/>
      <c r="BH585"/>
      <c r="BI585"/>
      <c r="BJ585"/>
      <c r="BK585"/>
      <c r="BL585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  <c r="EH585"/>
      <c r="EI585"/>
      <c r="EJ585"/>
      <c r="EK585"/>
      <c r="EL585"/>
      <c r="EM585"/>
      <c r="EN585"/>
      <c r="EO585"/>
      <c r="EP585"/>
      <c r="EQ585"/>
      <c r="ER585"/>
      <c r="ES585"/>
      <c r="ET585"/>
      <c r="EU585"/>
      <c r="EV585"/>
      <c r="EW585"/>
      <c r="EX585"/>
      <c r="EY585"/>
      <c r="EZ585"/>
      <c r="FA585"/>
      <c r="FB585"/>
      <c r="FC585"/>
      <c r="FD585"/>
      <c r="FE585"/>
      <c r="FF585"/>
      <c r="FG585"/>
      <c r="FH585"/>
      <c r="FI585"/>
      <c r="FJ585"/>
      <c r="FK585"/>
      <c r="FL585"/>
      <c r="FM585"/>
      <c r="FN585"/>
      <c r="FO585"/>
      <c r="FP585"/>
      <c r="FQ585"/>
      <c r="FR585"/>
      <c r="FS585"/>
      <c r="FT585"/>
      <c r="FU585"/>
      <c r="FV585"/>
      <c r="FW585"/>
      <c r="FX585"/>
      <c r="FY585"/>
      <c r="FZ585"/>
      <c r="GA585"/>
      <c r="GB585"/>
      <c r="GC585"/>
      <c r="GD585"/>
      <c r="GE585"/>
      <c r="GF585"/>
      <c r="GG585"/>
      <c r="GH585"/>
    </row>
    <row r="586" spans="1:190" s="2" customFormat="1" ht="13.5" customHeight="1" x14ac:dyDescent="0.2">
      <c r="A586" s="39" t="s">
        <v>920</v>
      </c>
      <c r="B586" s="5">
        <v>8435134845708</v>
      </c>
      <c r="C586" s="10" t="s">
        <v>917</v>
      </c>
      <c r="D586" s="7" t="s">
        <v>1016</v>
      </c>
      <c r="E586" s="7" t="s">
        <v>1016</v>
      </c>
      <c r="F586" s="7" t="s">
        <v>1016</v>
      </c>
      <c r="G586" s="12">
        <v>1</v>
      </c>
      <c r="H586" s="6" t="s">
        <v>1523</v>
      </c>
      <c r="I586" s="13">
        <v>11.4</v>
      </c>
      <c r="J586" s="31" t="s">
        <v>1016</v>
      </c>
      <c r="K586" s="41" t="s">
        <v>1016</v>
      </c>
      <c r="L586" s="41" t="s">
        <v>1016</v>
      </c>
      <c r="M586" s="41" t="s">
        <v>1016</v>
      </c>
      <c r="N586" s="59">
        <v>410</v>
      </c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  <c r="AV586"/>
      <c r="AW586"/>
      <c r="AX586"/>
      <c r="AY586"/>
      <c r="AZ586"/>
      <c r="BA586"/>
      <c r="BB586"/>
      <c r="BC586"/>
      <c r="BD586"/>
      <c r="BE586"/>
      <c r="BF586"/>
      <c r="BG586"/>
      <c r="BH586"/>
      <c r="BI586"/>
      <c r="BJ586"/>
      <c r="BK586"/>
      <c r="BL586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  <c r="EH586"/>
      <c r="EI586"/>
      <c r="EJ586"/>
      <c r="EK586"/>
      <c r="EL586"/>
      <c r="EM586"/>
      <c r="EN586"/>
      <c r="EO586"/>
      <c r="EP586"/>
      <c r="EQ586"/>
      <c r="ER586"/>
      <c r="ES586"/>
      <c r="ET586"/>
      <c r="EU586"/>
      <c r="EV586"/>
      <c r="EW586"/>
      <c r="EX586"/>
      <c r="EY586"/>
      <c r="EZ586"/>
      <c r="FA586"/>
      <c r="FB586"/>
      <c r="FC586"/>
      <c r="FD586"/>
      <c r="FE586"/>
      <c r="FF586"/>
      <c r="FG586"/>
      <c r="FH586"/>
      <c r="FI586"/>
      <c r="FJ586"/>
      <c r="FK586"/>
      <c r="FL586"/>
      <c r="FM586"/>
      <c r="FN586"/>
      <c r="FO586"/>
      <c r="FP586"/>
      <c r="FQ586"/>
      <c r="FR586"/>
      <c r="FS586"/>
      <c r="FT586"/>
      <c r="FU586"/>
      <c r="FV586"/>
      <c r="FW586"/>
      <c r="FX586"/>
      <c r="FY586"/>
      <c r="FZ586"/>
      <c r="GA586"/>
      <c r="GB586"/>
      <c r="GC586"/>
      <c r="GD586"/>
      <c r="GE586"/>
      <c r="GF586"/>
      <c r="GG586"/>
      <c r="GH586"/>
    </row>
    <row r="587" spans="1:190" s="2" customFormat="1" ht="13.5" customHeight="1" x14ac:dyDescent="0.2">
      <c r="A587" s="39" t="s">
        <v>921</v>
      </c>
      <c r="B587" s="5">
        <v>8435134845715</v>
      </c>
      <c r="C587" s="10" t="s">
        <v>918</v>
      </c>
      <c r="D587" s="7" t="s">
        <v>1016</v>
      </c>
      <c r="E587" s="7" t="s">
        <v>1016</v>
      </c>
      <c r="F587" s="7" t="s">
        <v>1016</v>
      </c>
      <c r="G587" s="12">
        <v>1</v>
      </c>
      <c r="H587" s="6" t="s">
        <v>1523</v>
      </c>
      <c r="I587" s="13">
        <v>11.6</v>
      </c>
      <c r="J587" s="41">
        <f t="shared" ref="J587:J596" si="16">K587*L587*M587/100</f>
        <v>508875</v>
      </c>
      <c r="K587" s="41">
        <v>125</v>
      </c>
      <c r="L587" s="41">
        <v>590</v>
      </c>
      <c r="M587" s="41">
        <v>690</v>
      </c>
      <c r="N587" s="59">
        <v>423</v>
      </c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  <c r="AV587"/>
      <c r="AW587"/>
      <c r="AX587"/>
      <c r="AY587"/>
      <c r="AZ587"/>
      <c r="BA587"/>
      <c r="BB587"/>
      <c r="BC587"/>
      <c r="BD587"/>
      <c r="BE587"/>
      <c r="BF587"/>
      <c r="BG587"/>
      <c r="BH587"/>
      <c r="BI587"/>
      <c r="BJ587"/>
      <c r="BK587"/>
      <c r="BL587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  <c r="EH587"/>
      <c r="EI587"/>
      <c r="EJ587"/>
      <c r="EK587"/>
      <c r="EL587"/>
      <c r="EM587"/>
      <c r="EN587"/>
      <c r="EO587"/>
      <c r="EP587"/>
      <c r="EQ587"/>
      <c r="ER587"/>
      <c r="ES587"/>
      <c r="ET587"/>
      <c r="EU587"/>
      <c r="EV587"/>
      <c r="EW587"/>
      <c r="EX587"/>
      <c r="EY587"/>
      <c r="EZ587"/>
      <c r="FA587"/>
      <c r="FB587"/>
      <c r="FC587"/>
      <c r="FD587"/>
      <c r="FE587"/>
      <c r="FF587"/>
      <c r="FG587"/>
      <c r="FH587"/>
      <c r="FI587"/>
      <c r="FJ587"/>
      <c r="FK587"/>
      <c r="FL587"/>
      <c r="FM587"/>
      <c r="FN587"/>
      <c r="FO587"/>
      <c r="FP587"/>
      <c r="FQ587"/>
      <c r="FR587"/>
      <c r="FS587"/>
      <c r="FT587"/>
      <c r="FU587"/>
      <c r="FV587"/>
      <c r="FW587"/>
      <c r="FX587"/>
      <c r="FY587"/>
      <c r="FZ587"/>
      <c r="GA587"/>
      <c r="GB587"/>
      <c r="GC587"/>
      <c r="GD587"/>
      <c r="GE587"/>
      <c r="GF587"/>
      <c r="GG587"/>
      <c r="GH587"/>
    </row>
    <row r="588" spans="1:190" s="2" customFormat="1" ht="13.5" customHeight="1" x14ac:dyDescent="0.2">
      <c r="A588" s="39" t="s">
        <v>706</v>
      </c>
      <c r="B588" s="5">
        <v>8435134846989</v>
      </c>
      <c r="C588" s="10" t="s">
        <v>709</v>
      </c>
      <c r="D588" s="7" t="s">
        <v>1016</v>
      </c>
      <c r="E588" s="7" t="s">
        <v>1016</v>
      </c>
      <c r="F588" s="7" t="s">
        <v>1016</v>
      </c>
      <c r="G588" s="12">
        <v>1</v>
      </c>
      <c r="H588" s="6" t="s">
        <v>1525</v>
      </c>
      <c r="I588" s="13">
        <v>14</v>
      </c>
      <c r="J588" s="41">
        <f t="shared" si="16"/>
        <v>1499400</v>
      </c>
      <c r="K588" s="41">
        <v>850</v>
      </c>
      <c r="L588" s="41">
        <v>630</v>
      </c>
      <c r="M588" s="41">
        <v>280</v>
      </c>
      <c r="N588" s="59">
        <v>679</v>
      </c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  <c r="BI588"/>
      <c r="BJ588"/>
      <c r="BK588"/>
      <c r="BL588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  <c r="EH588"/>
      <c r="EI588"/>
      <c r="EJ588"/>
      <c r="EK588"/>
      <c r="EL588"/>
      <c r="EM588"/>
      <c r="EN588"/>
      <c r="EO588"/>
      <c r="EP588"/>
      <c r="EQ588"/>
      <c r="ER588"/>
      <c r="ES588"/>
      <c r="ET588"/>
      <c r="EU588"/>
      <c r="EV588"/>
      <c r="EW588"/>
      <c r="EX588"/>
      <c r="EY588"/>
      <c r="EZ588"/>
      <c r="FA588"/>
      <c r="FB588"/>
      <c r="FC588"/>
      <c r="FD588"/>
      <c r="FE588"/>
      <c r="FF588"/>
      <c r="FG588"/>
      <c r="FH588"/>
      <c r="FI588"/>
      <c r="FJ588"/>
      <c r="FK588"/>
      <c r="FL588"/>
      <c r="FM588"/>
      <c r="FN588"/>
      <c r="FO588"/>
      <c r="FP588"/>
      <c r="FQ588"/>
      <c r="FR588"/>
      <c r="FS588"/>
      <c r="FT588"/>
      <c r="FU588"/>
      <c r="FV588"/>
      <c r="FW588"/>
      <c r="FX588"/>
      <c r="FY588"/>
      <c r="FZ588"/>
      <c r="GA588"/>
      <c r="GB588"/>
      <c r="GC588"/>
      <c r="GD588"/>
      <c r="GE588"/>
      <c r="GF588"/>
      <c r="GG588"/>
      <c r="GH588"/>
    </row>
    <row r="589" spans="1:190" s="2" customFormat="1" ht="13.5" customHeight="1" x14ac:dyDescent="0.2">
      <c r="A589" s="39" t="s">
        <v>707</v>
      </c>
      <c r="B589" s="5">
        <v>8435134847832</v>
      </c>
      <c r="C589" s="10" t="s">
        <v>710</v>
      </c>
      <c r="D589" s="7" t="s">
        <v>1016</v>
      </c>
      <c r="E589" s="7" t="s">
        <v>1016</v>
      </c>
      <c r="F589" s="7" t="s">
        <v>1016</v>
      </c>
      <c r="G589" s="12">
        <v>1</v>
      </c>
      <c r="H589" s="6" t="s">
        <v>1525</v>
      </c>
      <c r="I589" s="13">
        <v>14.5</v>
      </c>
      <c r="J589" s="11">
        <f t="shared" si="16"/>
        <v>1499400</v>
      </c>
      <c r="K589" s="41">
        <v>850</v>
      </c>
      <c r="L589" s="41">
        <v>630</v>
      </c>
      <c r="M589" s="41">
        <v>280</v>
      </c>
      <c r="N589" s="59">
        <v>679</v>
      </c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  <c r="BI589"/>
      <c r="BJ589"/>
      <c r="BK589"/>
      <c r="BL58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  <c r="EH589"/>
      <c r="EI589"/>
      <c r="EJ589"/>
      <c r="EK589"/>
      <c r="EL589"/>
      <c r="EM589"/>
      <c r="EN589"/>
      <c r="EO589"/>
      <c r="EP589"/>
      <c r="EQ589"/>
      <c r="ER589"/>
      <c r="ES589"/>
      <c r="ET589"/>
      <c r="EU589"/>
      <c r="EV589"/>
      <c r="EW589"/>
      <c r="EX589"/>
      <c r="EY589"/>
      <c r="EZ589"/>
      <c r="FA589"/>
      <c r="FB589"/>
      <c r="FC589"/>
      <c r="FD589"/>
      <c r="FE589"/>
      <c r="FF589"/>
      <c r="FG589"/>
      <c r="FH589"/>
      <c r="FI589"/>
      <c r="FJ589"/>
      <c r="FK589"/>
      <c r="FL589"/>
      <c r="FM589"/>
      <c r="FN589"/>
      <c r="FO589"/>
      <c r="FP589"/>
      <c r="FQ589"/>
      <c r="FR589"/>
      <c r="FS589"/>
      <c r="FT589"/>
      <c r="FU589"/>
      <c r="FV589"/>
      <c r="FW589"/>
      <c r="FX589"/>
      <c r="FY589"/>
      <c r="FZ589"/>
      <c r="GA589"/>
      <c r="GB589"/>
      <c r="GC589"/>
      <c r="GD589"/>
      <c r="GE589"/>
      <c r="GF589"/>
      <c r="GG589"/>
      <c r="GH589"/>
    </row>
    <row r="590" spans="1:190" s="2" customFormat="1" ht="13.5" customHeight="1" x14ac:dyDescent="0.2">
      <c r="A590" s="39" t="s">
        <v>708</v>
      </c>
      <c r="B590" s="5">
        <v>8435134847849</v>
      </c>
      <c r="C590" s="10" t="s">
        <v>718</v>
      </c>
      <c r="D590" s="7" t="s">
        <v>1016</v>
      </c>
      <c r="E590" s="7" t="s">
        <v>1016</v>
      </c>
      <c r="F590" s="7" t="s">
        <v>1016</v>
      </c>
      <c r="G590" s="12">
        <v>1</v>
      </c>
      <c r="H590" s="6" t="s">
        <v>1525</v>
      </c>
      <c r="I590" s="13">
        <v>15</v>
      </c>
      <c r="J590" s="11">
        <f t="shared" si="16"/>
        <v>1499400</v>
      </c>
      <c r="K590" s="41">
        <v>850</v>
      </c>
      <c r="L590" s="41">
        <v>630</v>
      </c>
      <c r="M590" s="41">
        <v>280</v>
      </c>
      <c r="N590" s="59">
        <v>679</v>
      </c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  <c r="BI590"/>
      <c r="BJ590"/>
      <c r="BK590"/>
      <c r="BL590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  <c r="EH590"/>
      <c r="EI590"/>
      <c r="EJ590"/>
      <c r="EK590"/>
      <c r="EL590"/>
      <c r="EM590"/>
      <c r="EN590"/>
      <c r="EO590"/>
      <c r="EP590"/>
      <c r="EQ590"/>
      <c r="ER590"/>
      <c r="ES590"/>
      <c r="ET590"/>
      <c r="EU590"/>
      <c r="EV590"/>
      <c r="EW590"/>
      <c r="EX590"/>
      <c r="EY590"/>
      <c r="EZ590"/>
      <c r="FA590"/>
      <c r="FB590"/>
      <c r="FC590"/>
      <c r="FD590"/>
      <c r="FE590"/>
      <c r="FF590"/>
      <c r="FG590"/>
      <c r="FH590"/>
      <c r="FI590"/>
      <c r="FJ590"/>
      <c r="FK590"/>
      <c r="FL590"/>
      <c r="FM590"/>
      <c r="FN590"/>
      <c r="FO590"/>
      <c r="FP590"/>
      <c r="FQ590"/>
      <c r="FR590"/>
      <c r="FS590"/>
      <c r="FT590"/>
      <c r="FU590"/>
      <c r="FV590"/>
      <c r="FW590"/>
      <c r="FX590"/>
      <c r="FY590"/>
      <c r="FZ590"/>
      <c r="GA590"/>
      <c r="GB590"/>
      <c r="GC590"/>
      <c r="GD590"/>
      <c r="GE590"/>
      <c r="GF590"/>
      <c r="GG590"/>
      <c r="GH590"/>
    </row>
    <row r="591" spans="1:190" s="2" customFormat="1" ht="13.5" customHeight="1" x14ac:dyDescent="0.2">
      <c r="A591" s="39" t="s">
        <v>1242</v>
      </c>
      <c r="B591" s="18">
        <v>8435134850818</v>
      </c>
      <c r="C591" s="6" t="s">
        <v>1327</v>
      </c>
      <c r="D591" s="4" t="s">
        <v>1016</v>
      </c>
      <c r="E591" s="4" t="s">
        <v>1016</v>
      </c>
      <c r="F591" s="4" t="s">
        <v>1016</v>
      </c>
      <c r="G591" s="3">
        <v>1</v>
      </c>
      <c r="H591" s="6" t="s">
        <v>1523</v>
      </c>
      <c r="I591" s="13">
        <v>0.2</v>
      </c>
      <c r="J591" s="11">
        <f t="shared" si="16"/>
        <v>17472</v>
      </c>
      <c r="K591" s="31">
        <v>80</v>
      </c>
      <c r="L591" s="31">
        <v>195</v>
      </c>
      <c r="M591" s="31">
        <v>112</v>
      </c>
      <c r="N591" s="59">
        <v>18</v>
      </c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  <c r="BI591"/>
      <c r="BJ591"/>
      <c r="BK591"/>
      <c r="BL591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  <c r="EH591"/>
      <c r="EI591"/>
      <c r="EJ591"/>
      <c r="EK591"/>
      <c r="EL591"/>
      <c r="EM591"/>
      <c r="EN591"/>
      <c r="EO591"/>
      <c r="EP591"/>
      <c r="EQ591"/>
      <c r="ER591"/>
      <c r="ES591"/>
      <c r="ET591"/>
      <c r="EU591"/>
      <c r="EV591"/>
      <c r="EW591"/>
      <c r="EX591"/>
      <c r="EY591"/>
      <c r="EZ591"/>
      <c r="FA591"/>
      <c r="FB591"/>
      <c r="FC591"/>
      <c r="FD591"/>
      <c r="FE591"/>
      <c r="FF591"/>
      <c r="FG591"/>
      <c r="FH591"/>
      <c r="FI591"/>
      <c r="FJ591"/>
      <c r="FK591"/>
      <c r="FL591"/>
      <c r="FM591"/>
      <c r="FN591"/>
      <c r="FO591"/>
      <c r="FP591"/>
      <c r="FQ591"/>
      <c r="FR591"/>
      <c r="FS591"/>
      <c r="FT591"/>
      <c r="FU591"/>
      <c r="FV591"/>
      <c r="FW591"/>
      <c r="FX591"/>
      <c r="FY591"/>
      <c r="FZ591"/>
      <c r="GA591"/>
      <c r="GB591"/>
      <c r="GC591"/>
      <c r="GD591"/>
      <c r="GE591"/>
      <c r="GF591"/>
      <c r="GG591"/>
      <c r="GH591"/>
    </row>
    <row r="592" spans="1:190" s="2" customFormat="1" ht="13.5" customHeight="1" x14ac:dyDescent="0.2">
      <c r="A592" s="39" t="s">
        <v>1075</v>
      </c>
      <c r="B592" s="5">
        <v>8435134850825</v>
      </c>
      <c r="C592" s="10" t="s">
        <v>1328</v>
      </c>
      <c r="D592" s="7" t="s">
        <v>1016</v>
      </c>
      <c r="E592" s="7" t="s">
        <v>1016</v>
      </c>
      <c r="F592" s="7" t="s">
        <v>1016</v>
      </c>
      <c r="G592" s="12">
        <v>1</v>
      </c>
      <c r="H592" s="6" t="s">
        <v>1523</v>
      </c>
      <c r="I592" s="13">
        <v>15</v>
      </c>
      <c r="J592" s="11">
        <f t="shared" si="16"/>
        <v>756250</v>
      </c>
      <c r="K592" s="41">
        <v>250</v>
      </c>
      <c r="L592" s="41">
        <v>550</v>
      </c>
      <c r="M592" s="41">
        <v>550</v>
      </c>
      <c r="N592" s="59">
        <v>1142</v>
      </c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  <c r="BI592"/>
      <c r="BJ592"/>
      <c r="BK592"/>
      <c r="BL592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  <c r="EH592"/>
      <c r="EI592"/>
      <c r="EJ592"/>
      <c r="EK592"/>
      <c r="EL592"/>
      <c r="EM592"/>
      <c r="EN592"/>
      <c r="EO592"/>
      <c r="EP592"/>
      <c r="EQ592"/>
      <c r="ER592"/>
      <c r="ES592"/>
      <c r="ET592"/>
      <c r="EU592"/>
      <c r="EV592"/>
      <c r="EW592"/>
      <c r="EX592"/>
      <c r="EY592"/>
      <c r="EZ592"/>
      <c r="FA592"/>
      <c r="FB592"/>
      <c r="FC592"/>
      <c r="FD592"/>
      <c r="FE592"/>
      <c r="FF592"/>
      <c r="FG592"/>
      <c r="FH592"/>
      <c r="FI592"/>
      <c r="FJ592"/>
      <c r="FK592"/>
      <c r="FL592"/>
      <c r="FM592"/>
      <c r="FN592"/>
      <c r="FO592"/>
      <c r="FP592"/>
      <c r="FQ592"/>
      <c r="FR592"/>
      <c r="FS592"/>
      <c r="FT592"/>
      <c r="FU592"/>
      <c r="FV592"/>
      <c r="FW592"/>
      <c r="FX592"/>
      <c r="FY592"/>
      <c r="FZ592"/>
      <c r="GA592"/>
      <c r="GB592"/>
      <c r="GC592"/>
      <c r="GD592"/>
      <c r="GE592"/>
      <c r="GF592"/>
      <c r="GG592"/>
      <c r="GH592"/>
    </row>
    <row r="593" spans="1:190" s="2" customFormat="1" ht="13.5" customHeight="1" x14ac:dyDescent="0.2">
      <c r="A593" s="39" t="s">
        <v>1076</v>
      </c>
      <c r="B593" s="5">
        <v>8435134850832</v>
      </c>
      <c r="C593" s="10" t="s">
        <v>1329</v>
      </c>
      <c r="D593" s="7" t="s">
        <v>1016</v>
      </c>
      <c r="E593" s="7" t="s">
        <v>1016</v>
      </c>
      <c r="F593" s="7" t="s">
        <v>1016</v>
      </c>
      <c r="G593" s="12">
        <v>1</v>
      </c>
      <c r="H593" s="6" t="s">
        <v>1523</v>
      </c>
      <c r="I593" s="13">
        <v>13</v>
      </c>
      <c r="J593" s="11">
        <f t="shared" si="16"/>
        <v>756250</v>
      </c>
      <c r="K593" s="41">
        <v>250</v>
      </c>
      <c r="L593" s="41">
        <v>550</v>
      </c>
      <c r="M593" s="41">
        <v>550</v>
      </c>
      <c r="N593" s="59">
        <v>992</v>
      </c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  <c r="BI593"/>
      <c r="BJ593"/>
      <c r="BK593"/>
      <c r="BL59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  <c r="EH593"/>
      <c r="EI593"/>
      <c r="EJ593"/>
      <c r="EK593"/>
      <c r="EL593"/>
      <c r="EM593"/>
      <c r="EN593"/>
      <c r="EO593"/>
      <c r="EP593"/>
      <c r="EQ593"/>
      <c r="ER593"/>
      <c r="ES593"/>
      <c r="ET593"/>
      <c r="EU593"/>
      <c r="EV593"/>
      <c r="EW593"/>
      <c r="EX593"/>
      <c r="EY593"/>
      <c r="EZ593"/>
      <c r="FA593"/>
      <c r="FB593"/>
      <c r="FC593"/>
      <c r="FD593"/>
      <c r="FE593"/>
      <c r="FF593"/>
      <c r="FG593"/>
      <c r="FH593"/>
      <c r="FI593"/>
      <c r="FJ593"/>
      <c r="FK593"/>
      <c r="FL593"/>
      <c r="FM593"/>
      <c r="FN593"/>
      <c r="FO593"/>
      <c r="FP593"/>
      <c r="FQ593"/>
      <c r="FR593"/>
      <c r="FS593"/>
      <c r="FT593"/>
      <c r="FU593"/>
      <c r="FV593"/>
      <c r="FW593"/>
      <c r="FX593"/>
      <c r="FY593"/>
      <c r="FZ593"/>
      <c r="GA593"/>
      <c r="GB593"/>
      <c r="GC593"/>
      <c r="GD593"/>
      <c r="GE593"/>
      <c r="GF593"/>
      <c r="GG593"/>
      <c r="GH593"/>
    </row>
    <row r="594" spans="1:190" s="2" customFormat="1" ht="13.5" customHeight="1" x14ac:dyDescent="0.2">
      <c r="A594" s="39" t="s">
        <v>1077</v>
      </c>
      <c r="B594" s="5">
        <v>8435134850849</v>
      </c>
      <c r="C594" s="10" t="s">
        <v>1330</v>
      </c>
      <c r="D594" s="7" t="s">
        <v>1016</v>
      </c>
      <c r="E594" s="7" t="s">
        <v>1016</v>
      </c>
      <c r="F594" s="7" t="s">
        <v>1016</v>
      </c>
      <c r="G594" s="12">
        <v>1</v>
      </c>
      <c r="H594" s="6" t="s">
        <v>1523</v>
      </c>
      <c r="I594" s="13">
        <v>14</v>
      </c>
      <c r="J594" s="11">
        <f t="shared" si="16"/>
        <v>756250</v>
      </c>
      <c r="K594" s="41">
        <v>250</v>
      </c>
      <c r="L594" s="41">
        <v>550</v>
      </c>
      <c r="M594" s="41">
        <v>550</v>
      </c>
      <c r="N594" s="59">
        <v>737</v>
      </c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  <c r="BI594"/>
      <c r="BJ594"/>
      <c r="BK594"/>
      <c r="BL594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  <c r="EH594"/>
      <c r="EI594"/>
      <c r="EJ594"/>
      <c r="EK594"/>
      <c r="EL594"/>
      <c r="EM594"/>
      <c r="EN594"/>
      <c r="EO594"/>
      <c r="EP594"/>
      <c r="EQ594"/>
      <c r="ER594"/>
      <c r="ES594"/>
      <c r="ET594"/>
      <c r="EU594"/>
      <c r="EV594"/>
      <c r="EW594"/>
      <c r="EX594"/>
      <c r="EY594"/>
      <c r="EZ594"/>
      <c r="FA594"/>
      <c r="FB594"/>
      <c r="FC594"/>
      <c r="FD594"/>
      <c r="FE594"/>
      <c r="FF594"/>
      <c r="FG594"/>
      <c r="FH594"/>
      <c r="FI594"/>
      <c r="FJ594"/>
      <c r="FK594"/>
      <c r="FL594"/>
      <c r="FM594"/>
      <c r="FN594"/>
      <c r="FO594"/>
      <c r="FP594"/>
      <c r="FQ594"/>
      <c r="FR594"/>
      <c r="FS594"/>
      <c r="FT594"/>
      <c r="FU594"/>
      <c r="FV594"/>
      <c r="FW594"/>
      <c r="FX594"/>
      <c r="FY594"/>
      <c r="FZ594"/>
      <c r="GA594"/>
      <c r="GB594"/>
      <c r="GC594"/>
      <c r="GD594"/>
      <c r="GE594"/>
      <c r="GF594"/>
      <c r="GG594"/>
      <c r="GH594"/>
    </row>
    <row r="595" spans="1:190" s="2" customFormat="1" ht="13.5" customHeight="1" x14ac:dyDescent="0.2">
      <c r="A595" s="39" t="s">
        <v>1078</v>
      </c>
      <c r="B595" s="5">
        <v>8435134850887</v>
      </c>
      <c r="C595" s="10" t="s">
        <v>1331</v>
      </c>
      <c r="D595" s="7" t="s">
        <v>1016</v>
      </c>
      <c r="E595" s="7" t="s">
        <v>1016</v>
      </c>
      <c r="F595" s="7" t="s">
        <v>1016</v>
      </c>
      <c r="G595" s="12">
        <v>1</v>
      </c>
      <c r="H595" s="6" t="s">
        <v>1523</v>
      </c>
      <c r="I595" s="13">
        <v>8</v>
      </c>
      <c r="J595" s="11">
        <f t="shared" si="16"/>
        <v>756250</v>
      </c>
      <c r="K595" s="41">
        <v>250</v>
      </c>
      <c r="L595" s="41">
        <v>550</v>
      </c>
      <c r="M595" s="41">
        <v>550</v>
      </c>
      <c r="N595" s="59">
        <v>471</v>
      </c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  <c r="BI595"/>
      <c r="BJ595"/>
      <c r="BK595"/>
      <c r="BL595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  <c r="EH595"/>
      <c r="EI595"/>
      <c r="EJ595"/>
      <c r="EK595"/>
      <c r="EL595"/>
      <c r="EM595"/>
      <c r="EN595"/>
      <c r="EO595"/>
      <c r="EP595"/>
      <c r="EQ595"/>
      <c r="ER595"/>
      <c r="ES595"/>
      <c r="ET595"/>
      <c r="EU595"/>
      <c r="EV595"/>
      <c r="EW595"/>
      <c r="EX595"/>
      <c r="EY595"/>
      <c r="EZ595"/>
      <c r="FA595"/>
      <c r="FB595"/>
      <c r="FC595"/>
      <c r="FD595"/>
      <c r="FE595"/>
      <c r="FF595"/>
      <c r="FG595"/>
      <c r="FH595"/>
      <c r="FI595"/>
      <c r="FJ595"/>
      <c r="FK595"/>
      <c r="FL595"/>
      <c r="FM595"/>
      <c r="FN595"/>
      <c r="FO595"/>
      <c r="FP595"/>
      <c r="FQ595"/>
      <c r="FR595"/>
      <c r="FS595"/>
      <c r="FT595"/>
      <c r="FU595"/>
      <c r="FV595"/>
      <c r="FW595"/>
      <c r="FX595"/>
      <c r="FY595"/>
      <c r="FZ595"/>
      <c r="GA595"/>
      <c r="GB595"/>
      <c r="GC595"/>
      <c r="GD595"/>
      <c r="GE595"/>
      <c r="GF595"/>
      <c r="GG595"/>
      <c r="GH595"/>
    </row>
    <row r="596" spans="1:190" s="2" customFormat="1" ht="13.5" customHeight="1" x14ac:dyDescent="0.2">
      <c r="A596" s="39" t="s">
        <v>349</v>
      </c>
      <c r="B596" s="5">
        <v>8435134804835</v>
      </c>
      <c r="C596" s="10" t="s">
        <v>350</v>
      </c>
      <c r="D596" s="7" t="s">
        <v>1016</v>
      </c>
      <c r="E596" s="7" t="s">
        <v>1016</v>
      </c>
      <c r="F596" s="7" t="s">
        <v>1016</v>
      </c>
      <c r="G596" s="12">
        <v>1</v>
      </c>
      <c r="H596" s="6" t="s">
        <v>1522</v>
      </c>
      <c r="I596" s="13">
        <v>0.92</v>
      </c>
      <c r="J596" s="11">
        <f t="shared" si="16"/>
        <v>60030</v>
      </c>
      <c r="K596" s="41">
        <v>90</v>
      </c>
      <c r="L596" s="41">
        <v>580</v>
      </c>
      <c r="M596" s="41">
        <v>115</v>
      </c>
      <c r="N596" s="59">
        <v>175</v>
      </c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  <c r="BI596"/>
      <c r="BJ596"/>
      <c r="BK596"/>
      <c r="BL596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  <c r="EH596"/>
      <c r="EI596"/>
      <c r="EJ596"/>
      <c r="EK596"/>
      <c r="EL596"/>
      <c r="EM596"/>
      <c r="EN596"/>
      <c r="EO596"/>
      <c r="EP596"/>
      <c r="EQ596"/>
      <c r="ER596"/>
      <c r="ES596"/>
      <c r="ET596"/>
      <c r="EU596"/>
      <c r="EV596"/>
      <c r="EW596"/>
      <c r="EX596"/>
      <c r="EY596"/>
      <c r="EZ596"/>
      <c r="FA596"/>
      <c r="FB596"/>
      <c r="FC596"/>
      <c r="FD596"/>
      <c r="FE596"/>
      <c r="FF596"/>
      <c r="FG596"/>
      <c r="FH596"/>
      <c r="FI596"/>
      <c r="FJ596"/>
      <c r="FK596"/>
      <c r="FL596"/>
      <c r="FM596"/>
      <c r="FN596"/>
      <c r="FO596"/>
      <c r="FP596"/>
      <c r="FQ596"/>
      <c r="FR596"/>
      <c r="FS596"/>
      <c r="FT596"/>
      <c r="FU596"/>
      <c r="FV596"/>
      <c r="FW596"/>
      <c r="FX596"/>
      <c r="FY596"/>
      <c r="FZ596"/>
      <c r="GA596"/>
      <c r="GB596"/>
      <c r="GC596"/>
      <c r="GD596"/>
      <c r="GE596"/>
      <c r="GF596"/>
      <c r="GG596"/>
      <c r="GH596"/>
    </row>
    <row r="597" spans="1:190" s="2" customFormat="1" ht="13.5" customHeight="1" x14ac:dyDescent="0.2">
      <c r="A597" s="39" t="s">
        <v>351</v>
      </c>
      <c r="B597" s="5">
        <v>8435134804866</v>
      </c>
      <c r="C597" s="10" t="s">
        <v>320</v>
      </c>
      <c r="D597" s="7" t="s">
        <v>1016</v>
      </c>
      <c r="E597" s="7" t="s">
        <v>1016</v>
      </c>
      <c r="F597" s="7" t="s">
        <v>1016</v>
      </c>
      <c r="G597" s="12">
        <v>1</v>
      </c>
      <c r="H597" s="6" t="s">
        <v>1523</v>
      </c>
      <c r="I597" s="13">
        <v>2</v>
      </c>
      <c r="J597" s="12" t="s">
        <v>1016</v>
      </c>
      <c r="K597" s="41" t="s">
        <v>1016</v>
      </c>
      <c r="L597" s="41" t="s">
        <v>1016</v>
      </c>
      <c r="M597" s="41" t="s">
        <v>1016</v>
      </c>
      <c r="N597" s="59">
        <v>77</v>
      </c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  <c r="BI597"/>
      <c r="BJ597"/>
      <c r="BK597"/>
      <c r="BL597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  <c r="EH597"/>
      <c r="EI597"/>
      <c r="EJ597"/>
      <c r="EK597"/>
      <c r="EL597"/>
      <c r="EM597"/>
      <c r="EN597"/>
      <c r="EO597"/>
      <c r="EP597"/>
      <c r="EQ597"/>
      <c r="ER597"/>
      <c r="ES597"/>
      <c r="ET597"/>
      <c r="EU597"/>
      <c r="EV597"/>
      <c r="EW597"/>
      <c r="EX597"/>
      <c r="EY597"/>
      <c r="EZ597"/>
      <c r="FA597"/>
      <c r="FB597"/>
      <c r="FC597"/>
      <c r="FD597"/>
      <c r="FE597"/>
      <c r="FF597"/>
      <c r="FG597"/>
      <c r="FH597"/>
      <c r="FI597"/>
      <c r="FJ597"/>
      <c r="FK597"/>
      <c r="FL597"/>
      <c r="FM597"/>
      <c r="FN597"/>
      <c r="FO597"/>
      <c r="FP597"/>
      <c r="FQ597"/>
      <c r="FR597"/>
      <c r="FS597"/>
      <c r="FT597"/>
      <c r="FU597"/>
      <c r="FV597"/>
      <c r="FW597"/>
      <c r="FX597"/>
      <c r="FY597"/>
      <c r="FZ597"/>
      <c r="GA597"/>
      <c r="GB597"/>
      <c r="GC597"/>
      <c r="GD597"/>
      <c r="GE597"/>
      <c r="GF597"/>
      <c r="GG597"/>
      <c r="GH597"/>
    </row>
    <row r="598" spans="1:190" s="2" customFormat="1" ht="13.5" customHeight="1" x14ac:dyDescent="0.2">
      <c r="A598" s="39" t="s">
        <v>352</v>
      </c>
      <c r="B598" s="5">
        <v>8435134804880</v>
      </c>
      <c r="C598" s="10" t="s">
        <v>321</v>
      </c>
      <c r="D598" s="7" t="s">
        <v>1016</v>
      </c>
      <c r="E598" s="7" t="s">
        <v>1016</v>
      </c>
      <c r="F598" s="7" t="s">
        <v>1016</v>
      </c>
      <c r="G598" s="12">
        <v>1</v>
      </c>
      <c r="H598" s="6" t="s">
        <v>1523</v>
      </c>
      <c r="I598" s="13">
        <v>2</v>
      </c>
      <c r="J598" s="12" t="s">
        <v>1016</v>
      </c>
      <c r="K598" s="41" t="s">
        <v>1016</v>
      </c>
      <c r="L598" s="41" t="s">
        <v>1016</v>
      </c>
      <c r="M598" s="41" t="s">
        <v>1016</v>
      </c>
      <c r="N598" s="59">
        <v>77</v>
      </c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  <c r="BI598"/>
      <c r="BJ598"/>
      <c r="BK598"/>
      <c r="BL598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  <c r="EH598"/>
      <c r="EI598"/>
      <c r="EJ598"/>
      <c r="EK598"/>
      <c r="EL598"/>
      <c r="EM598"/>
      <c r="EN598"/>
      <c r="EO598"/>
      <c r="EP598"/>
      <c r="EQ598"/>
      <c r="ER598"/>
      <c r="ES598"/>
      <c r="ET598"/>
      <c r="EU598"/>
      <c r="EV598"/>
      <c r="EW598"/>
      <c r="EX598"/>
      <c r="EY598"/>
      <c r="EZ598"/>
      <c r="FA598"/>
      <c r="FB598"/>
      <c r="FC598"/>
      <c r="FD598"/>
      <c r="FE598"/>
      <c r="FF598"/>
      <c r="FG598"/>
      <c r="FH598"/>
      <c r="FI598"/>
      <c r="FJ598"/>
      <c r="FK598"/>
      <c r="FL598"/>
      <c r="FM598"/>
      <c r="FN598"/>
      <c r="FO598"/>
      <c r="FP598"/>
      <c r="FQ598"/>
      <c r="FR598"/>
      <c r="FS598"/>
      <c r="FT598"/>
      <c r="FU598"/>
      <c r="FV598"/>
      <c r="FW598"/>
      <c r="FX598"/>
      <c r="FY598"/>
      <c r="FZ598"/>
      <c r="GA598"/>
      <c r="GB598"/>
      <c r="GC598"/>
      <c r="GD598"/>
      <c r="GE598"/>
      <c r="GF598"/>
      <c r="GG598"/>
      <c r="GH598"/>
    </row>
    <row r="599" spans="1:190" s="2" customFormat="1" ht="13.5" customHeight="1" x14ac:dyDescent="0.2">
      <c r="A599" s="39" t="s">
        <v>831</v>
      </c>
      <c r="B599" s="5">
        <v>8435134823775</v>
      </c>
      <c r="C599" s="10" t="s">
        <v>1162</v>
      </c>
      <c r="D599" s="7" t="s">
        <v>1016</v>
      </c>
      <c r="E599" s="7" t="s">
        <v>1016</v>
      </c>
      <c r="F599" s="7" t="s">
        <v>1016</v>
      </c>
      <c r="G599" s="12">
        <v>1</v>
      </c>
      <c r="H599" s="6" t="s">
        <v>1522</v>
      </c>
      <c r="I599" s="13">
        <v>6</v>
      </c>
      <c r="J599" s="11">
        <f>K599*L599*M599/100</f>
        <v>157500</v>
      </c>
      <c r="K599" s="41">
        <v>150</v>
      </c>
      <c r="L599" s="41">
        <v>700</v>
      </c>
      <c r="M599" s="41">
        <v>150</v>
      </c>
      <c r="N599" s="59">
        <v>171</v>
      </c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  <c r="BI599"/>
      <c r="BJ599"/>
      <c r="BK599"/>
      <c r="BL59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  <c r="EH599"/>
      <c r="EI599"/>
      <c r="EJ599"/>
      <c r="EK599"/>
      <c r="EL599"/>
      <c r="EM599"/>
      <c r="EN599"/>
      <c r="EO599"/>
      <c r="EP599"/>
      <c r="EQ599"/>
      <c r="ER599"/>
      <c r="ES599"/>
      <c r="ET599"/>
      <c r="EU599"/>
      <c r="EV599"/>
      <c r="EW599"/>
      <c r="EX599"/>
      <c r="EY599"/>
      <c r="EZ599"/>
      <c r="FA599"/>
      <c r="FB599"/>
      <c r="FC599"/>
      <c r="FD599"/>
      <c r="FE599"/>
      <c r="FF599"/>
      <c r="FG599"/>
      <c r="FH599"/>
      <c r="FI599"/>
      <c r="FJ599"/>
      <c r="FK599"/>
      <c r="FL599"/>
      <c r="FM599"/>
      <c r="FN599"/>
      <c r="FO599"/>
      <c r="FP599"/>
      <c r="FQ599"/>
      <c r="FR599"/>
      <c r="FS599"/>
      <c r="FT599"/>
      <c r="FU599"/>
      <c r="FV599"/>
      <c r="FW599"/>
      <c r="FX599"/>
      <c r="FY599"/>
      <c r="FZ599"/>
      <c r="GA599"/>
      <c r="GB599"/>
      <c r="GC599"/>
      <c r="GD599"/>
      <c r="GE599"/>
      <c r="GF599"/>
      <c r="GG599"/>
      <c r="GH599"/>
    </row>
    <row r="600" spans="1:190" s="2" customFormat="1" ht="13.5" customHeight="1" x14ac:dyDescent="0.2">
      <c r="A600" s="39" t="s">
        <v>584</v>
      </c>
      <c r="B600" s="5">
        <v>8435134840413</v>
      </c>
      <c r="C600" s="10" t="s">
        <v>142</v>
      </c>
      <c r="D600" s="7" t="s">
        <v>1016</v>
      </c>
      <c r="E600" s="7" t="s">
        <v>1016</v>
      </c>
      <c r="F600" s="7" t="s">
        <v>1016</v>
      </c>
      <c r="G600" s="12">
        <v>1</v>
      </c>
      <c r="H600" s="6" t="s">
        <v>1523</v>
      </c>
      <c r="I600" s="13">
        <v>3.3650000000000002</v>
      </c>
      <c r="J600" s="11">
        <f>K600*L600*M600/100</f>
        <v>180000</v>
      </c>
      <c r="K600" s="41">
        <v>150</v>
      </c>
      <c r="L600" s="41">
        <v>400</v>
      </c>
      <c r="M600" s="41">
        <v>300</v>
      </c>
      <c r="N600" s="59">
        <v>450</v>
      </c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  <c r="BI600"/>
      <c r="BJ600"/>
      <c r="BK600"/>
      <c r="BL600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  <c r="EH600"/>
      <c r="EI600"/>
      <c r="EJ600"/>
      <c r="EK600"/>
      <c r="EL600"/>
      <c r="EM600"/>
      <c r="EN600"/>
      <c r="EO600"/>
      <c r="EP600"/>
      <c r="EQ600"/>
      <c r="ER600"/>
      <c r="ES600"/>
      <c r="ET600"/>
      <c r="EU600"/>
      <c r="EV600"/>
      <c r="EW600"/>
      <c r="EX600"/>
      <c r="EY600"/>
      <c r="EZ600"/>
      <c r="FA600"/>
      <c r="FB600"/>
      <c r="FC600"/>
      <c r="FD600"/>
      <c r="FE600"/>
      <c r="FF600"/>
      <c r="FG600"/>
      <c r="FH600"/>
      <c r="FI600"/>
      <c r="FJ600"/>
      <c r="FK600"/>
      <c r="FL600"/>
      <c r="FM600"/>
      <c r="FN600"/>
      <c r="FO600"/>
      <c r="FP600"/>
      <c r="FQ600"/>
      <c r="FR600"/>
      <c r="FS600"/>
      <c r="FT600"/>
      <c r="FU600"/>
      <c r="FV600"/>
      <c r="FW600"/>
      <c r="FX600"/>
      <c r="FY600"/>
      <c r="FZ600"/>
      <c r="GA600"/>
      <c r="GB600"/>
      <c r="GC600"/>
      <c r="GD600"/>
      <c r="GE600"/>
      <c r="GF600"/>
      <c r="GG600"/>
      <c r="GH600"/>
    </row>
    <row r="601" spans="1:190" s="2" customFormat="1" ht="13.5" customHeight="1" x14ac:dyDescent="0.2">
      <c r="A601" s="39" t="s">
        <v>585</v>
      </c>
      <c r="B601" s="5">
        <v>8435134840420</v>
      </c>
      <c r="C601" s="10" t="s">
        <v>143</v>
      </c>
      <c r="D601" s="7" t="s">
        <v>1016</v>
      </c>
      <c r="E601" s="7" t="s">
        <v>1016</v>
      </c>
      <c r="F601" s="7" t="s">
        <v>1016</v>
      </c>
      <c r="G601" s="12">
        <v>1</v>
      </c>
      <c r="H601" s="6" t="s">
        <v>1523</v>
      </c>
      <c r="I601" s="13">
        <v>3.3650000000000002</v>
      </c>
      <c r="J601" s="11">
        <f>K601*L601*M601/100</f>
        <v>180000</v>
      </c>
      <c r="K601" s="41">
        <v>150</v>
      </c>
      <c r="L601" s="41">
        <v>400</v>
      </c>
      <c r="M601" s="41">
        <v>300</v>
      </c>
      <c r="N601" s="59">
        <v>450</v>
      </c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  <c r="BI601"/>
      <c r="BJ601"/>
      <c r="BK601"/>
      <c r="BL601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  <c r="EH601"/>
      <c r="EI601"/>
      <c r="EJ601"/>
      <c r="EK601"/>
      <c r="EL601"/>
      <c r="EM601"/>
      <c r="EN601"/>
      <c r="EO601"/>
      <c r="EP601"/>
      <c r="EQ601"/>
      <c r="ER601"/>
      <c r="ES601"/>
      <c r="ET601"/>
      <c r="EU601"/>
      <c r="EV601"/>
      <c r="EW601"/>
      <c r="EX601"/>
      <c r="EY601"/>
      <c r="EZ601"/>
      <c r="FA601"/>
      <c r="FB601"/>
      <c r="FC601"/>
      <c r="FD601"/>
      <c r="FE601"/>
      <c r="FF601"/>
      <c r="FG601"/>
      <c r="FH601"/>
      <c r="FI601"/>
      <c r="FJ601"/>
      <c r="FK601"/>
      <c r="FL601"/>
      <c r="FM601"/>
      <c r="FN601"/>
      <c r="FO601"/>
      <c r="FP601"/>
      <c r="FQ601"/>
      <c r="FR601"/>
      <c r="FS601"/>
      <c r="FT601"/>
      <c r="FU601"/>
      <c r="FV601"/>
      <c r="FW601"/>
      <c r="FX601"/>
      <c r="FY601"/>
      <c r="FZ601"/>
      <c r="GA601"/>
      <c r="GB601"/>
      <c r="GC601"/>
      <c r="GD601"/>
      <c r="GE601"/>
      <c r="GF601"/>
      <c r="GG601"/>
      <c r="GH601"/>
    </row>
    <row r="602" spans="1:190" s="2" customFormat="1" ht="13.5" customHeight="1" x14ac:dyDescent="0.2">
      <c r="A602" s="39" t="s">
        <v>580</v>
      </c>
      <c r="B602" s="5">
        <v>8435134840390</v>
      </c>
      <c r="C602" s="10" t="s">
        <v>582</v>
      </c>
      <c r="D602" s="7" t="s">
        <v>1016</v>
      </c>
      <c r="E602" s="7" t="s">
        <v>1016</v>
      </c>
      <c r="F602" s="7" t="s">
        <v>1016</v>
      </c>
      <c r="G602" s="12">
        <v>1</v>
      </c>
      <c r="H602" s="6" t="s">
        <v>1523</v>
      </c>
      <c r="I602" s="13">
        <v>3.5</v>
      </c>
      <c r="J602" s="11">
        <f>K602*L602*M602/100</f>
        <v>180000</v>
      </c>
      <c r="K602" s="41">
        <v>150</v>
      </c>
      <c r="L602" s="41">
        <v>400</v>
      </c>
      <c r="M602" s="41">
        <v>300</v>
      </c>
      <c r="N602" s="59">
        <v>446</v>
      </c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  <c r="BI602"/>
      <c r="BJ602"/>
      <c r="BK602"/>
      <c r="BL602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  <c r="EH602"/>
      <c r="EI602"/>
      <c r="EJ602"/>
      <c r="EK602"/>
      <c r="EL602"/>
      <c r="EM602"/>
      <c r="EN602"/>
      <c r="EO602"/>
      <c r="EP602"/>
      <c r="EQ602"/>
      <c r="ER602"/>
      <c r="ES602"/>
      <c r="ET602"/>
      <c r="EU602"/>
      <c r="EV602"/>
      <c r="EW602"/>
      <c r="EX602"/>
      <c r="EY602"/>
      <c r="EZ602"/>
      <c r="FA602"/>
      <c r="FB602"/>
      <c r="FC602"/>
      <c r="FD602"/>
      <c r="FE602"/>
      <c r="FF602"/>
      <c r="FG602"/>
      <c r="FH602"/>
      <c r="FI602"/>
      <c r="FJ602"/>
      <c r="FK602"/>
      <c r="FL602"/>
      <c r="FM602"/>
      <c r="FN602"/>
      <c r="FO602"/>
      <c r="FP602"/>
      <c r="FQ602"/>
      <c r="FR602"/>
      <c r="FS602"/>
      <c r="FT602"/>
      <c r="FU602"/>
      <c r="FV602"/>
      <c r="FW602"/>
      <c r="FX602"/>
      <c r="FY602"/>
      <c r="FZ602"/>
      <c r="GA602"/>
      <c r="GB602"/>
      <c r="GC602"/>
      <c r="GD602"/>
      <c r="GE602"/>
      <c r="GF602"/>
      <c r="GG602"/>
      <c r="GH602"/>
    </row>
    <row r="603" spans="1:190" s="2" customFormat="1" ht="13.5" customHeight="1" x14ac:dyDescent="0.2">
      <c r="A603" s="39" t="s">
        <v>581</v>
      </c>
      <c r="B603" s="5">
        <v>8435134840406</v>
      </c>
      <c r="C603" s="10" t="s">
        <v>583</v>
      </c>
      <c r="D603" s="7" t="s">
        <v>1016</v>
      </c>
      <c r="E603" s="7" t="s">
        <v>1016</v>
      </c>
      <c r="F603" s="7" t="s">
        <v>1016</v>
      </c>
      <c r="G603" s="12">
        <v>1</v>
      </c>
      <c r="H603" s="6" t="s">
        <v>1523</v>
      </c>
      <c r="I603" s="13">
        <v>3.5</v>
      </c>
      <c r="J603" s="11">
        <f>K603*L603*M603/100</f>
        <v>180000</v>
      </c>
      <c r="K603" s="41">
        <v>150</v>
      </c>
      <c r="L603" s="41">
        <v>400</v>
      </c>
      <c r="M603" s="41">
        <v>300</v>
      </c>
      <c r="N603" s="59">
        <v>446</v>
      </c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  <c r="AV603"/>
      <c r="AW603"/>
      <c r="AX603"/>
      <c r="AY603"/>
      <c r="AZ603"/>
      <c r="BA603"/>
      <c r="BB603"/>
      <c r="BC603"/>
      <c r="BD603"/>
      <c r="BE603"/>
      <c r="BF603"/>
      <c r="BG603"/>
      <c r="BH603"/>
      <c r="BI603"/>
      <c r="BJ603"/>
      <c r="BK603"/>
      <c r="BL60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  <c r="EH603"/>
      <c r="EI603"/>
      <c r="EJ603"/>
      <c r="EK603"/>
      <c r="EL603"/>
      <c r="EM603"/>
      <c r="EN603"/>
      <c r="EO603"/>
      <c r="EP603"/>
      <c r="EQ603"/>
      <c r="ER603"/>
      <c r="ES603"/>
      <c r="ET603"/>
      <c r="EU603"/>
      <c r="EV603"/>
      <c r="EW603"/>
      <c r="EX603"/>
      <c r="EY603"/>
      <c r="EZ603"/>
      <c r="FA603"/>
      <c r="FB603"/>
      <c r="FC603"/>
      <c r="FD603"/>
      <c r="FE603"/>
      <c r="FF603"/>
      <c r="FG603"/>
      <c r="FH603"/>
      <c r="FI603"/>
      <c r="FJ603"/>
      <c r="FK603"/>
      <c r="FL603"/>
      <c r="FM603"/>
      <c r="FN603"/>
      <c r="FO603"/>
      <c r="FP603"/>
      <c r="FQ603"/>
      <c r="FR603"/>
      <c r="FS603"/>
      <c r="FT603"/>
      <c r="FU603"/>
      <c r="FV603"/>
      <c r="FW603"/>
      <c r="FX603"/>
      <c r="FY603"/>
      <c r="FZ603"/>
      <c r="GA603"/>
      <c r="GB603"/>
      <c r="GC603"/>
      <c r="GD603"/>
      <c r="GE603"/>
      <c r="GF603"/>
      <c r="GG603"/>
      <c r="GH603"/>
    </row>
    <row r="604" spans="1:190" s="2" customFormat="1" ht="13.5" customHeight="1" x14ac:dyDescent="0.2">
      <c r="A604" s="39" t="s">
        <v>586</v>
      </c>
      <c r="B604" s="5">
        <v>8435134840437</v>
      </c>
      <c r="C604" s="10" t="s">
        <v>487</v>
      </c>
      <c r="D604" s="7" t="s">
        <v>1016</v>
      </c>
      <c r="E604" s="7" t="s">
        <v>1016</v>
      </c>
      <c r="F604" s="7" t="s">
        <v>1016</v>
      </c>
      <c r="G604" s="12">
        <v>1</v>
      </c>
      <c r="H604" s="6" t="s">
        <v>1523</v>
      </c>
      <c r="I604" s="13">
        <v>8.3000000000000007</v>
      </c>
      <c r="J604" s="12" t="s">
        <v>1016</v>
      </c>
      <c r="K604" s="41" t="s">
        <v>1016</v>
      </c>
      <c r="L604" s="41" t="s">
        <v>1016</v>
      </c>
      <c r="M604" s="41" t="s">
        <v>1016</v>
      </c>
      <c r="N604" s="59">
        <v>446</v>
      </c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  <c r="AU604"/>
      <c r="AV604"/>
      <c r="AW604"/>
      <c r="AX604"/>
      <c r="AY604"/>
      <c r="AZ604"/>
      <c r="BA604"/>
      <c r="BB604"/>
      <c r="BC604"/>
      <c r="BD604"/>
      <c r="BE604"/>
      <c r="BF604"/>
      <c r="BG604"/>
      <c r="BH604"/>
      <c r="BI604"/>
      <c r="BJ604"/>
      <c r="BK604"/>
      <c r="BL604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  <c r="EH604"/>
      <c r="EI604"/>
      <c r="EJ604"/>
      <c r="EK604"/>
      <c r="EL604"/>
      <c r="EM604"/>
      <c r="EN604"/>
      <c r="EO604"/>
      <c r="EP604"/>
      <c r="EQ604"/>
      <c r="ER604"/>
      <c r="ES604"/>
      <c r="ET604"/>
      <c r="EU604"/>
      <c r="EV604"/>
      <c r="EW604"/>
      <c r="EX604"/>
      <c r="EY604"/>
      <c r="EZ604"/>
      <c r="FA604"/>
      <c r="FB604"/>
      <c r="FC604"/>
      <c r="FD604"/>
      <c r="FE604"/>
      <c r="FF604"/>
      <c r="FG604"/>
      <c r="FH604"/>
      <c r="FI604"/>
      <c r="FJ604"/>
      <c r="FK604"/>
      <c r="FL604"/>
      <c r="FM604"/>
      <c r="FN604"/>
      <c r="FO604"/>
      <c r="FP604"/>
      <c r="FQ604"/>
      <c r="FR604"/>
      <c r="FS604"/>
      <c r="FT604"/>
      <c r="FU604"/>
      <c r="FV604"/>
      <c r="FW604"/>
      <c r="FX604"/>
      <c r="FY604"/>
      <c r="FZ604"/>
      <c r="GA604"/>
      <c r="GB604"/>
      <c r="GC604"/>
      <c r="GD604"/>
      <c r="GE604"/>
      <c r="GF604"/>
      <c r="GG604"/>
      <c r="GH604"/>
    </row>
    <row r="605" spans="1:190" s="2" customFormat="1" ht="13.5" customHeight="1" x14ac:dyDescent="0.2">
      <c r="A605" s="39" t="s">
        <v>587</v>
      </c>
      <c r="B605" s="5">
        <v>8435134840444</v>
      </c>
      <c r="C605" s="10" t="s">
        <v>488</v>
      </c>
      <c r="D605" s="7" t="s">
        <v>1016</v>
      </c>
      <c r="E605" s="7" t="s">
        <v>1016</v>
      </c>
      <c r="F605" s="7" t="s">
        <v>1016</v>
      </c>
      <c r="G605" s="12">
        <v>1</v>
      </c>
      <c r="H605" s="6" t="s">
        <v>1523</v>
      </c>
      <c r="I605" s="13">
        <v>8.3000000000000007</v>
      </c>
      <c r="J605" s="12" t="s">
        <v>1016</v>
      </c>
      <c r="K605" s="41" t="s">
        <v>1016</v>
      </c>
      <c r="L605" s="41" t="s">
        <v>1016</v>
      </c>
      <c r="M605" s="41" t="s">
        <v>1016</v>
      </c>
      <c r="N605" s="59">
        <v>446</v>
      </c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  <c r="AV605"/>
      <c r="AW605"/>
      <c r="AX605"/>
      <c r="AY605"/>
      <c r="AZ605"/>
      <c r="BA605"/>
      <c r="BB605"/>
      <c r="BC605"/>
      <c r="BD605"/>
      <c r="BE605"/>
      <c r="BF605"/>
      <c r="BG605"/>
      <c r="BH605"/>
      <c r="BI605"/>
      <c r="BJ605"/>
      <c r="BK605"/>
      <c r="BL605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  <c r="EH605"/>
      <c r="EI605"/>
      <c r="EJ605"/>
      <c r="EK605"/>
      <c r="EL605"/>
      <c r="EM605"/>
      <c r="EN605"/>
      <c r="EO605"/>
      <c r="EP605"/>
      <c r="EQ605"/>
      <c r="ER605"/>
      <c r="ES605"/>
      <c r="ET605"/>
      <c r="EU605"/>
      <c r="EV605"/>
      <c r="EW605"/>
      <c r="EX605"/>
      <c r="EY605"/>
      <c r="EZ605"/>
      <c r="FA605"/>
      <c r="FB605"/>
      <c r="FC605"/>
      <c r="FD605"/>
      <c r="FE605"/>
      <c r="FF605"/>
      <c r="FG605"/>
      <c r="FH605"/>
      <c r="FI605"/>
      <c r="FJ605"/>
      <c r="FK605"/>
      <c r="FL605"/>
      <c r="FM605"/>
      <c r="FN605"/>
      <c r="FO605"/>
      <c r="FP605"/>
      <c r="FQ605"/>
      <c r="FR605"/>
      <c r="FS605"/>
      <c r="FT605"/>
      <c r="FU605"/>
      <c r="FV605"/>
      <c r="FW605"/>
      <c r="FX605"/>
      <c r="FY605"/>
      <c r="FZ605"/>
      <c r="GA605"/>
      <c r="GB605"/>
      <c r="GC605"/>
      <c r="GD605"/>
      <c r="GE605"/>
      <c r="GF605"/>
      <c r="GG605"/>
      <c r="GH605"/>
    </row>
    <row r="606" spans="1:190" s="2" customFormat="1" ht="13.5" customHeight="1" x14ac:dyDescent="0.2">
      <c r="A606" s="39" t="s">
        <v>574</v>
      </c>
      <c r="B606" s="5">
        <v>8435134840451</v>
      </c>
      <c r="C606" s="10" t="s">
        <v>577</v>
      </c>
      <c r="D606" s="7" t="s">
        <v>1016</v>
      </c>
      <c r="E606" s="7" t="s">
        <v>1016</v>
      </c>
      <c r="F606" s="7" t="s">
        <v>1016</v>
      </c>
      <c r="G606" s="12">
        <v>1</v>
      </c>
      <c r="H606" s="6" t="s">
        <v>1523</v>
      </c>
      <c r="I606" s="13">
        <v>10</v>
      </c>
      <c r="J606" s="12" t="s">
        <v>1016</v>
      </c>
      <c r="K606" s="41" t="s">
        <v>1016</v>
      </c>
      <c r="L606" s="41" t="s">
        <v>1016</v>
      </c>
      <c r="M606" s="41" t="s">
        <v>1016</v>
      </c>
      <c r="N606" s="59">
        <v>446</v>
      </c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  <c r="BI606"/>
      <c r="BJ606"/>
      <c r="BK606"/>
      <c r="BL606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  <c r="EH606"/>
      <c r="EI606"/>
      <c r="EJ606"/>
      <c r="EK606"/>
      <c r="EL606"/>
      <c r="EM606"/>
      <c r="EN606"/>
      <c r="EO606"/>
      <c r="EP606"/>
      <c r="EQ606"/>
      <c r="ER606"/>
      <c r="ES606"/>
      <c r="ET606"/>
      <c r="EU606"/>
      <c r="EV606"/>
      <c r="EW606"/>
      <c r="EX606"/>
      <c r="EY606"/>
      <c r="EZ606"/>
      <c r="FA606"/>
      <c r="FB606"/>
      <c r="FC606"/>
      <c r="FD606"/>
      <c r="FE606"/>
      <c r="FF606"/>
      <c r="FG606"/>
      <c r="FH606"/>
      <c r="FI606"/>
      <c r="FJ606"/>
      <c r="FK606"/>
      <c r="FL606"/>
      <c r="FM606"/>
      <c r="FN606"/>
      <c r="FO606"/>
      <c r="FP606"/>
      <c r="FQ606"/>
      <c r="FR606"/>
      <c r="FS606"/>
      <c r="FT606"/>
      <c r="FU606"/>
      <c r="FV606"/>
      <c r="FW606"/>
      <c r="FX606"/>
      <c r="FY606"/>
      <c r="FZ606"/>
      <c r="GA606"/>
      <c r="GB606"/>
      <c r="GC606"/>
      <c r="GD606"/>
      <c r="GE606"/>
      <c r="GF606"/>
      <c r="GG606"/>
      <c r="GH606"/>
    </row>
    <row r="607" spans="1:190" ht="13.5" customHeight="1" x14ac:dyDescent="0.2">
      <c r="A607" s="39" t="s">
        <v>575</v>
      </c>
      <c r="B607" s="5">
        <v>8435134840468</v>
      </c>
      <c r="C607" s="10" t="s">
        <v>578</v>
      </c>
      <c r="D607" s="7" t="s">
        <v>1016</v>
      </c>
      <c r="E607" s="7" t="s">
        <v>1016</v>
      </c>
      <c r="F607" s="7" t="s">
        <v>1016</v>
      </c>
      <c r="G607" s="12">
        <v>1</v>
      </c>
      <c r="H607" s="6" t="s">
        <v>1523</v>
      </c>
      <c r="I607" s="13">
        <v>10</v>
      </c>
      <c r="J607" s="11">
        <f>K607*L607*M607/100</f>
        <v>445500</v>
      </c>
      <c r="K607" s="41">
        <v>500</v>
      </c>
      <c r="L607" s="41">
        <v>405</v>
      </c>
      <c r="M607" s="41">
        <v>220</v>
      </c>
      <c r="N607" s="59">
        <v>446</v>
      </c>
    </row>
    <row r="608" spans="1:190" ht="13.5" customHeight="1" x14ac:dyDescent="0.2">
      <c r="A608" s="39" t="s">
        <v>576</v>
      </c>
      <c r="B608" s="5">
        <v>8435134840475</v>
      </c>
      <c r="C608" s="10" t="s">
        <v>579</v>
      </c>
      <c r="D608" s="7" t="s">
        <v>1016</v>
      </c>
      <c r="E608" s="7" t="s">
        <v>1016</v>
      </c>
      <c r="F608" s="7" t="s">
        <v>1016</v>
      </c>
      <c r="G608" s="12">
        <v>1</v>
      </c>
      <c r="H608" s="6" t="s">
        <v>1523</v>
      </c>
      <c r="I608" s="13">
        <v>3.25</v>
      </c>
      <c r="J608" s="11">
        <f>K608*L608*M608/100</f>
        <v>400000</v>
      </c>
      <c r="K608" s="41">
        <v>200</v>
      </c>
      <c r="L608" s="41">
        <v>500</v>
      </c>
      <c r="M608" s="41">
        <v>400</v>
      </c>
      <c r="N608" s="59">
        <v>446</v>
      </c>
    </row>
    <row r="609" spans="1:14" ht="13.5" customHeight="1" x14ac:dyDescent="0.2">
      <c r="A609" s="39" t="s">
        <v>590</v>
      </c>
      <c r="B609" s="5">
        <v>8435134840482</v>
      </c>
      <c r="C609" s="10" t="s">
        <v>489</v>
      </c>
      <c r="D609" s="7" t="s">
        <v>1016</v>
      </c>
      <c r="E609" s="7" t="s">
        <v>1016</v>
      </c>
      <c r="F609" s="7" t="s">
        <v>1016</v>
      </c>
      <c r="G609" s="12">
        <v>1</v>
      </c>
      <c r="H609" s="6" t="s">
        <v>1523</v>
      </c>
      <c r="I609" s="13">
        <v>10.86</v>
      </c>
      <c r="J609" s="12" t="s">
        <v>1016</v>
      </c>
      <c r="K609" s="41" t="s">
        <v>1016</v>
      </c>
      <c r="L609" s="41" t="s">
        <v>1016</v>
      </c>
      <c r="M609" s="41" t="s">
        <v>1016</v>
      </c>
      <c r="N609" s="59">
        <v>593</v>
      </c>
    </row>
    <row r="610" spans="1:14" ht="13.5" customHeight="1" x14ac:dyDescent="0.2">
      <c r="A610" s="39" t="s">
        <v>588</v>
      </c>
      <c r="B610" s="5">
        <v>8435134840505</v>
      </c>
      <c r="C610" s="10" t="s">
        <v>589</v>
      </c>
      <c r="D610" s="7" t="s">
        <v>1016</v>
      </c>
      <c r="E610" s="7" t="s">
        <v>1016</v>
      </c>
      <c r="F610" s="7" t="s">
        <v>1016</v>
      </c>
      <c r="G610" s="12">
        <v>1</v>
      </c>
      <c r="H610" s="6" t="s">
        <v>1523</v>
      </c>
      <c r="I610" s="13">
        <v>8.18</v>
      </c>
      <c r="J610" s="12" t="s">
        <v>1016</v>
      </c>
      <c r="K610" s="41" t="s">
        <v>1016</v>
      </c>
      <c r="L610" s="41" t="s">
        <v>1016</v>
      </c>
      <c r="M610" s="41" t="s">
        <v>1016</v>
      </c>
      <c r="N610" s="59">
        <v>344</v>
      </c>
    </row>
    <row r="611" spans="1:14" ht="13.5" customHeight="1" x14ac:dyDescent="0.2">
      <c r="A611" s="39" t="s">
        <v>353</v>
      </c>
      <c r="B611" s="5">
        <v>8435134805047</v>
      </c>
      <c r="C611" s="10" t="s">
        <v>911</v>
      </c>
      <c r="D611" s="7" t="s">
        <v>1016</v>
      </c>
      <c r="E611" s="7" t="s">
        <v>1016</v>
      </c>
      <c r="F611" s="7" t="s">
        <v>1016</v>
      </c>
      <c r="G611" s="12">
        <v>1</v>
      </c>
      <c r="H611" s="6" t="s">
        <v>1523</v>
      </c>
      <c r="I611" s="13">
        <v>2</v>
      </c>
      <c r="J611" s="12" t="s">
        <v>1016</v>
      </c>
      <c r="K611" s="41" t="s">
        <v>1016</v>
      </c>
      <c r="L611" s="41" t="s">
        <v>1016</v>
      </c>
      <c r="M611" s="41" t="s">
        <v>1016</v>
      </c>
      <c r="N611" s="59">
        <v>148</v>
      </c>
    </row>
    <row r="612" spans="1:14" ht="13.5" customHeight="1" x14ac:dyDescent="0.2">
      <c r="A612" s="39" t="s">
        <v>510</v>
      </c>
      <c r="B612" s="5">
        <v>8435134827360</v>
      </c>
      <c r="C612" s="10" t="s">
        <v>511</v>
      </c>
      <c r="D612" s="7" t="s">
        <v>1016</v>
      </c>
      <c r="E612" s="7" t="s">
        <v>1016</v>
      </c>
      <c r="F612" s="7" t="s">
        <v>1016</v>
      </c>
      <c r="G612" s="12">
        <v>1</v>
      </c>
      <c r="H612" s="6" t="s">
        <v>1524</v>
      </c>
      <c r="I612" s="13">
        <v>1.18</v>
      </c>
      <c r="J612" s="11">
        <f t="shared" ref="J612:J647" si="17">K612*L612*M612/100</f>
        <v>85800</v>
      </c>
      <c r="K612" s="41">
        <v>150</v>
      </c>
      <c r="L612" s="41">
        <v>260</v>
      </c>
      <c r="M612" s="41">
        <v>220</v>
      </c>
      <c r="N612" s="59">
        <v>437</v>
      </c>
    </row>
    <row r="613" spans="1:14" ht="13.5" customHeight="1" x14ac:dyDescent="0.2">
      <c r="A613" s="39" t="s">
        <v>508</v>
      </c>
      <c r="B613" s="5">
        <v>8435134827346</v>
      </c>
      <c r="C613" s="10" t="s">
        <v>509</v>
      </c>
      <c r="D613" s="7" t="s">
        <v>1016</v>
      </c>
      <c r="E613" s="7" t="s">
        <v>1016</v>
      </c>
      <c r="F613" s="7" t="s">
        <v>1016</v>
      </c>
      <c r="G613" s="12">
        <v>1</v>
      </c>
      <c r="H613" s="6" t="s">
        <v>1524</v>
      </c>
      <c r="I613" s="13">
        <v>1.18</v>
      </c>
      <c r="J613" s="11">
        <f t="shared" si="17"/>
        <v>85800</v>
      </c>
      <c r="K613" s="41">
        <v>150</v>
      </c>
      <c r="L613" s="41">
        <v>260</v>
      </c>
      <c r="M613" s="41">
        <v>220</v>
      </c>
      <c r="N613" s="59">
        <v>425</v>
      </c>
    </row>
    <row r="614" spans="1:14" ht="13.5" customHeight="1" x14ac:dyDescent="0.2">
      <c r="A614" s="39" t="s">
        <v>789</v>
      </c>
      <c r="B614" s="5">
        <v>8435134848266</v>
      </c>
      <c r="C614" s="10" t="s">
        <v>58</v>
      </c>
      <c r="D614" s="7" t="s">
        <v>1016</v>
      </c>
      <c r="E614" s="7" t="s">
        <v>1016</v>
      </c>
      <c r="F614" s="7" t="s">
        <v>1016</v>
      </c>
      <c r="G614" s="12">
        <v>1</v>
      </c>
      <c r="H614" s="6" t="s">
        <v>1537</v>
      </c>
      <c r="I614" s="13">
        <v>698.5</v>
      </c>
      <c r="J614" s="11">
        <f t="shared" si="17"/>
        <v>41122641</v>
      </c>
      <c r="K614" s="41">
        <v>2100</v>
      </c>
      <c r="L614" s="41">
        <v>941</v>
      </c>
      <c r="M614" s="41">
        <v>2081</v>
      </c>
      <c r="N614" s="59">
        <v>6436</v>
      </c>
    </row>
    <row r="615" spans="1:14" ht="13.5" customHeight="1" x14ac:dyDescent="0.2">
      <c r="A615" s="39" t="s">
        <v>790</v>
      </c>
      <c r="B615" s="5">
        <v>8435134848273</v>
      </c>
      <c r="C615" s="10" t="s">
        <v>59</v>
      </c>
      <c r="D615" s="7" t="s">
        <v>1016</v>
      </c>
      <c r="E615" s="7" t="s">
        <v>1016</v>
      </c>
      <c r="F615" s="7" t="s">
        <v>1016</v>
      </c>
      <c r="G615" s="12">
        <v>1</v>
      </c>
      <c r="H615" s="6" t="s">
        <v>1537</v>
      </c>
      <c r="I615" s="13">
        <v>823</v>
      </c>
      <c r="J615" s="11">
        <f t="shared" si="17"/>
        <v>55794184</v>
      </c>
      <c r="K615" s="41">
        <v>1900</v>
      </c>
      <c r="L615" s="41">
        <v>1186</v>
      </c>
      <c r="M615" s="41">
        <v>2476</v>
      </c>
      <c r="N615" s="59">
        <v>7359</v>
      </c>
    </row>
    <row r="616" spans="1:14" ht="13.5" customHeight="1" x14ac:dyDescent="0.2">
      <c r="A616" s="39" t="s">
        <v>791</v>
      </c>
      <c r="B616" s="5">
        <v>8435134848280</v>
      </c>
      <c r="C616" s="10" t="s">
        <v>60</v>
      </c>
      <c r="D616" s="7" t="s">
        <v>1016</v>
      </c>
      <c r="E616" s="7" t="s">
        <v>1016</v>
      </c>
      <c r="F616" s="7" t="s">
        <v>1016</v>
      </c>
      <c r="G616" s="12">
        <v>1</v>
      </c>
      <c r="H616" s="6" t="s">
        <v>1537</v>
      </c>
      <c r="I616" s="13">
        <v>667.5</v>
      </c>
      <c r="J616" s="11">
        <f t="shared" si="17"/>
        <v>41122641</v>
      </c>
      <c r="K616" s="41">
        <v>2100</v>
      </c>
      <c r="L616" s="41">
        <v>941</v>
      </c>
      <c r="M616" s="41">
        <v>2081</v>
      </c>
      <c r="N616" s="59">
        <v>6075</v>
      </c>
    </row>
    <row r="617" spans="1:14" ht="13.5" customHeight="1" x14ac:dyDescent="0.2">
      <c r="A617" s="39" t="s">
        <v>792</v>
      </c>
      <c r="B617" s="5">
        <v>8435134848297</v>
      </c>
      <c r="C617" s="10" t="s">
        <v>61</v>
      </c>
      <c r="D617" s="7" t="s">
        <v>1016</v>
      </c>
      <c r="E617" s="7" t="s">
        <v>1016</v>
      </c>
      <c r="F617" s="7" t="s">
        <v>1016</v>
      </c>
      <c r="G617" s="12">
        <v>1</v>
      </c>
      <c r="H617" s="6" t="s">
        <v>1537</v>
      </c>
      <c r="I617" s="13">
        <v>723</v>
      </c>
      <c r="J617" s="11">
        <f t="shared" si="17"/>
        <v>55794184</v>
      </c>
      <c r="K617" s="41">
        <v>1900</v>
      </c>
      <c r="L617" s="41">
        <v>1186</v>
      </c>
      <c r="M617" s="41">
        <v>2476</v>
      </c>
      <c r="N617" s="59">
        <v>7100</v>
      </c>
    </row>
    <row r="618" spans="1:14" ht="13.5" customHeight="1" x14ac:dyDescent="0.2">
      <c r="A618" s="39" t="s">
        <v>1280</v>
      </c>
      <c r="B618" s="5">
        <v>8435134856322</v>
      </c>
      <c r="C618" s="10" t="s">
        <v>703</v>
      </c>
      <c r="D618" s="7" t="s">
        <v>1016</v>
      </c>
      <c r="E618" s="7" t="s">
        <v>1016</v>
      </c>
      <c r="F618" s="7" t="s">
        <v>1018</v>
      </c>
      <c r="G618" s="12">
        <v>1</v>
      </c>
      <c r="H618" s="6" t="s">
        <v>1537</v>
      </c>
      <c r="I618" s="13">
        <v>415</v>
      </c>
      <c r="J618" s="11">
        <f t="shared" si="17"/>
        <v>11625900</v>
      </c>
      <c r="K618" s="41">
        <v>1355</v>
      </c>
      <c r="L618" s="41">
        <v>780</v>
      </c>
      <c r="M618" s="41">
        <v>1100</v>
      </c>
      <c r="N618" s="59">
        <v>3627</v>
      </c>
    </row>
    <row r="619" spans="1:14" ht="13.5" customHeight="1" x14ac:dyDescent="0.2">
      <c r="A619" s="39" t="s">
        <v>1281</v>
      </c>
      <c r="B619" s="5">
        <v>8435134856339</v>
      </c>
      <c r="C619" s="10" t="s">
        <v>704</v>
      </c>
      <c r="D619" s="7" t="s">
        <v>1016</v>
      </c>
      <c r="E619" s="7" t="s">
        <v>1016</v>
      </c>
      <c r="F619" s="7" t="s">
        <v>1018</v>
      </c>
      <c r="G619" s="12">
        <v>1</v>
      </c>
      <c r="H619" s="6" t="s">
        <v>1537</v>
      </c>
      <c r="I619" s="13">
        <v>455</v>
      </c>
      <c r="J619" s="11">
        <f t="shared" si="17"/>
        <v>13293540</v>
      </c>
      <c r="K619" s="41">
        <v>1495</v>
      </c>
      <c r="L619" s="41">
        <v>780</v>
      </c>
      <c r="M619" s="41">
        <v>1140</v>
      </c>
      <c r="N619" s="59">
        <v>3966</v>
      </c>
    </row>
    <row r="620" spans="1:14" ht="13.5" customHeight="1" x14ac:dyDescent="0.2">
      <c r="A620" s="39" t="s">
        <v>1282</v>
      </c>
      <c r="B620" s="5">
        <v>8435134856346</v>
      </c>
      <c r="C620" s="10" t="s">
        <v>705</v>
      </c>
      <c r="D620" s="7" t="s">
        <v>1016</v>
      </c>
      <c r="E620" s="7" t="s">
        <v>1016</v>
      </c>
      <c r="F620" s="7" t="s">
        <v>1018</v>
      </c>
      <c r="G620" s="12">
        <v>1</v>
      </c>
      <c r="H620" s="6" t="s">
        <v>1537</v>
      </c>
      <c r="I620" s="13">
        <v>495</v>
      </c>
      <c r="J620" s="11">
        <f t="shared" si="17"/>
        <v>14182740</v>
      </c>
      <c r="K620" s="41">
        <v>1595</v>
      </c>
      <c r="L620" s="41">
        <v>780</v>
      </c>
      <c r="M620" s="41">
        <v>1140</v>
      </c>
      <c r="N620" s="59">
        <v>4648</v>
      </c>
    </row>
    <row r="621" spans="1:14" ht="13.5" customHeight="1" x14ac:dyDescent="0.2">
      <c r="A621" s="39" t="s">
        <v>383</v>
      </c>
      <c r="B621" s="5">
        <v>8435134838212</v>
      </c>
      <c r="C621" s="10" t="s">
        <v>385</v>
      </c>
      <c r="D621" s="7" t="s">
        <v>1020</v>
      </c>
      <c r="E621" s="7" t="s">
        <v>1020</v>
      </c>
      <c r="F621" s="7" t="s">
        <v>1016</v>
      </c>
      <c r="G621" s="12">
        <v>1</v>
      </c>
      <c r="H621" s="6" t="s">
        <v>1531</v>
      </c>
      <c r="I621" s="13">
        <v>244</v>
      </c>
      <c r="J621" s="11">
        <f t="shared" si="17"/>
        <v>9593760</v>
      </c>
      <c r="K621" s="41">
        <v>1840</v>
      </c>
      <c r="L621" s="41">
        <v>790</v>
      </c>
      <c r="M621" s="41">
        <v>660</v>
      </c>
      <c r="N621" s="59">
        <v>3568</v>
      </c>
    </row>
    <row r="622" spans="1:14" ht="13.5" customHeight="1" x14ac:dyDescent="0.2">
      <c r="A622" s="39" t="s">
        <v>384</v>
      </c>
      <c r="B622" s="5">
        <v>8435134838236</v>
      </c>
      <c r="C622" s="10" t="s">
        <v>386</v>
      </c>
      <c r="D622" s="7" t="s">
        <v>1020</v>
      </c>
      <c r="E622" s="7" t="s">
        <v>1020</v>
      </c>
      <c r="F622" s="7" t="s">
        <v>1016</v>
      </c>
      <c r="G622" s="12">
        <v>1</v>
      </c>
      <c r="H622" s="6" t="s">
        <v>1531</v>
      </c>
      <c r="I622" s="13">
        <v>285</v>
      </c>
      <c r="J622" s="11">
        <f t="shared" si="17"/>
        <v>10816550.4</v>
      </c>
      <c r="K622" s="41">
        <v>1840</v>
      </c>
      <c r="L622" s="41">
        <v>888</v>
      </c>
      <c r="M622" s="41">
        <v>662</v>
      </c>
      <c r="N622" s="59">
        <v>3745</v>
      </c>
    </row>
    <row r="623" spans="1:14" ht="13.5" customHeight="1" x14ac:dyDescent="0.2">
      <c r="A623" s="39" t="s">
        <v>451</v>
      </c>
      <c r="B623" s="5">
        <v>8435134838229</v>
      </c>
      <c r="C623" s="10" t="s">
        <v>452</v>
      </c>
      <c r="D623" s="7" t="s">
        <v>1020</v>
      </c>
      <c r="E623" s="7" t="s">
        <v>1020</v>
      </c>
      <c r="F623" s="7" t="s">
        <v>1016</v>
      </c>
      <c r="G623" s="12">
        <v>1</v>
      </c>
      <c r="H623" s="6" t="s">
        <v>1531</v>
      </c>
      <c r="I623" s="13">
        <v>312</v>
      </c>
      <c r="J623" s="11">
        <f t="shared" si="17"/>
        <v>12156438.4</v>
      </c>
      <c r="K623" s="41">
        <v>1840</v>
      </c>
      <c r="L623" s="41">
        <v>998</v>
      </c>
      <c r="M623" s="41">
        <v>662</v>
      </c>
      <c r="N623" s="59">
        <v>4045</v>
      </c>
    </row>
    <row r="624" spans="1:14" ht="13.5" customHeight="1" x14ac:dyDescent="0.2">
      <c r="A624" s="39" t="s">
        <v>395</v>
      </c>
      <c r="B624" s="5">
        <v>8435134838175</v>
      </c>
      <c r="C624" s="10" t="s">
        <v>397</v>
      </c>
      <c r="D624" s="7" t="s">
        <v>1020</v>
      </c>
      <c r="E624" s="7" t="s">
        <v>1020</v>
      </c>
      <c r="F624" s="7" t="s">
        <v>1016</v>
      </c>
      <c r="G624" s="12">
        <v>1</v>
      </c>
      <c r="H624" s="6" t="s">
        <v>1531</v>
      </c>
      <c r="I624" s="13">
        <v>258</v>
      </c>
      <c r="J624" s="11">
        <f t="shared" si="17"/>
        <v>10200960</v>
      </c>
      <c r="K624" s="41">
        <v>1840</v>
      </c>
      <c r="L624" s="41">
        <v>840</v>
      </c>
      <c r="M624" s="41">
        <v>660</v>
      </c>
      <c r="N624" s="59">
        <v>3823</v>
      </c>
    </row>
    <row r="625" spans="1:14" ht="13.5" customHeight="1" x14ac:dyDescent="0.2">
      <c r="A625" s="39" t="s">
        <v>396</v>
      </c>
      <c r="B625" s="5">
        <v>8435134838182</v>
      </c>
      <c r="C625" s="10" t="s">
        <v>398</v>
      </c>
      <c r="D625" s="7" t="s">
        <v>1020</v>
      </c>
      <c r="E625" s="7" t="s">
        <v>1020</v>
      </c>
      <c r="F625" s="7" t="s">
        <v>1016</v>
      </c>
      <c r="G625" s="12">
        <v>1</v>
      </c>
      <c r="H625" s="6" t="s">
        <v>1531</v>
      </c>
      <c r="I625" s="13">
        <v>304</v>
      </c>
      <c r="J625" s="11">
        <f t="shared" si="17"/>
        <v>11233200</v>
      </c>
      <c r="K625" s="41">
        <v>1840</v>
      </c>
      <c r="L625" s="41">
        <v>925</v>
      </c>
      <c r="M625" s="41">
        <v>660</v>
      </c>
      <c r="N625" s="59">
        <v>4033</v>
      </c>
    </row>
    <row r="626" spans="1:14" ht="13.5" customHeight="1" x14ac:dyDescent="0.2">
      <c r="A626" s="39" t="s">
        <v>439</v>
      </c>
      <c r="B626" s="5">
        <v>8435134838199</v>
      </c>
      <c r="C626" s="10" t="s">
        <v>441</v>
      </c>
      <c r="D626" s="7" t="s">
        <v>1020</v>
      </c>
      <c r="E626" s="7" t="s">
        <v>1020</v>
      </c>
      <c r="F626" s="7" t="s">
        <v>1016</v>
      </c>
      <c r="G626" s="12">
        <v>1</v>
      </c>
      <c r="H626" s="6" t="s">
        <v>1531</v>
      </c>
      <c r="I626" s="13">
        <v>273</v>
      </c>
      <c r="J626" s="11">
        <f t="shared" si="17"/>
        <v>10200960</v>
      </c>
      <c r="K626" s="41">
        <v>1840</v>
      </c>
      <c r="L626" s="41">
        <v>840</v>
      </c>
      <c r="M626" s="41">
        <v>660</v>
      </c>
      <c r="N626" s="59">
        <v>4038</v>
      </c>
    </row>
    <row r="627" spans="1:14" ht="13.5" customHeight="1" x14ac:dyDescent="0.2">
      <c r="A627" s="39" t="s">
        <v>440</v>
      </c>
      <c r="B627" s="5">
        <v>8435134838205</v>
      </c>
      <c r="C627" s="10" t="s">
        <v>442</v>
      </c>
      <c r="D627" s="7" t="s">
        <v>1020</v>
      </c>
      <c r="E627" s="7" t="s">
        <v>1020</v>
      </c>
      <c r="F627" s="7" t="s">
        <v>1016</v>
      </c>
      <c r="G627" s="12">
        <v>1</v>
      </c>
      <c r="H627" s="6" t="s">
        <v>1531</v>
      </c>
      <c r="I627" s="13">
        <v>312</v>
      </c>
      <c r="J627" s="11">
        <f t="shared" si="17"/>
        <v>11233200</v>
      </c>
      <c r="K627" s="41">
        <v>1840</v>
      </c>
      <c r="L627" s="41">
        <v>925</v>
      </c>
      <c r="M627" s="41">
        <v>660</v>
      </c>
      <c r="N627" s="59">
        <v>4229</v>
      </c>
    </row>
    <row r="628" spans="1:14" ht="13.5" customHeight="1" x14ac:dyDescent="0.2">
      <c r="A628" s="39" t="s">
        <v>376</v>
      </c>
      <c r="B628" s="5">
        <v>8435134838243</v>
      </c>
      <c r="C628" s="10" t="s">
        <v>377</v>
      </c>
      <c r="D628" s="7" t="s">
        <v>1020</v>
      </c>
      <c r="E628" s="7" t="s">
        <v>1020</v>
      </c>
      <c r="F628" s="7" t="s">
        <v>1016</v>
      </c>
      <c r="G628" s="12">
        <v>1</v>
      </c>
      <c r="H628" s="6" t="s">
        <v>1531</v>
      </c>
      <c r="I628" s="13">
        <v>338</v>
      </c>
      <c r="J628" s="11">
        <f t="shared" si="17"/>
        <v>12156438.4</v>
      </c>
      <c r="K628" s="41">
        <v>1840</v>
      </c>
      <c r="L628" s="41">
        <v>998</v>
      </c>
      <c r="M628" s="41">
        <v>662</v>
      </c>
      <c r="N628" s="59">
        <v>4467</v>
      </c>
    </row>
    <row r="629" spans="1:14" ht="13.5" customHeight="1" x14ac:dyDescent="0.2">
      <c r="A629" s="39" t="s">
        <v>378</v>
      </c>
      <c r="B629" s="5">
        <v>8435134838250</v>
      </c>
      <c r="C629" s="10" t="s">
        <v>381</v>
      </c>
      <c r="D629" s="7" t="s">
        <v>1020</v>
      </c>
      <c r="E629" s="7" t="s">
        <v>1020</v>
      </c>
      <c r="F629" s="7" t="s">
        <v>1016</v>
      </c>
      <c r="G629" s="12">
        <v>1</v>
      </c>
      <c r="H629" s="6" t="s">
        <v>1531</v>
      </c>
      <c r="I629" s="13">
        <v>347</v>
      </c>
      <c r="J629" s="11">
        <f t="shared" si="17"/>
        <v>12751200</v>
      </c>
      <c r="K629" s="41">
        <v>1840</v>
      </c>
      <c r="L629" s="41">
        <v>1050</v>
      </c>
      <c r="M629" s="41">
        <v>660</v>
      </c>
      <c r="N629" s="59">
        <v>4679</v>
      </c>
    </row>
    <row r="630" spans="1:14" ht="13.5" customHeight="1" x14ac:dyDescent="0.2">
      <c r="A630" s="39" t="s">
        <v>457</v>
      </c>
      <c r="B630" s="5">
        <v>8435134838502</v>
      </c>
      <c r="C630" s="10" t="s">
        <v>118</v>
      </c>
      <c r="D630" s="7" t="s">
        <v>1020</v>
      </c>
      <c r="E630" s="7" t="s">
        <v>1020</v>
      </c>
      <c r="F630" s="7" t="s">
        <v>1016</v>
      </c>
      <c r="G630" s="12">
        <v>1</v>
      </c>
      <c r="H630" s="6" t="s">
        <v>1531</v>
      </c>
      <c r="I630" s="13">
        <v>261</v>
      </c>
      <c r="J630" s="11">
        <f t="shared" si="17"/>
        <v>9598470.4000000004</v>
      </c>
      <c r="K630" s="41">
        <v>1840</v>
      </c>
      <c r="L630" s="41">
        <v>788</v>
      </c>
      <c r="M630" s="41">
        <v>662</v>
      </c>
      <c r="N630" s="59">
        <v>4645</v>
      </c>
    </row>
    <row r="631" spans="1:14" ht="13.5" customHeight="1" x14ac:dyDescent="0.2">
      <c r="A631" s="39" t="s">
        <v>458</v>
      </c>
      <c r="B631" s="5">
        <v>8435134838519</v>
      </c>
      <c r="C631" s="10" t="s">
        <v>119</v>
      </c>
      <c r="D631" s="7" t="s">
        <v>1020</v>
      </c>
      <c r="E631" s="7" t="s">
        <v>1020</v>
      </c>
      <c r="F631" s="7" t="s">
        <v>1016</v>
      </c>
      <c r="G631" s="12">
        <v>1</v>
      </c>
      <c r="H631" s="6" t="s">
        <v>1531</v>
      </c>
      <c r="I631" s="13">
        <v>307</v>
      </c>
      <c r="J631" s="11">
        <f t="shared" si="17"/>
        <v>10816550.4</v>
      </c>
      <c r="K631" s="41">
        <v>1840</v>
      </c>
      <c r="L631" s="41">
        <v>888</v>
      </c>
      <c r="M631" s="41">
        <v>662</v>
      </c>
      <c r="N631" s="59">
        <v>4839</v>
      </c>
    </row>
    <row r="632" spans="1:14" ht="13.5" customHeight="1" x14ac:dyDescent="0.2">
      <c r="A632" s="39" t="s">
        <v>459</v>
      </c>
      <c r="B632" s="5">
        <v>8435134838526</v>
      </c>
      <c r="C632" s="10" t="s">
        <v>120</v>
      </c>
      <c r="D632" s="7" t="s">
        <v>1020</v>
      </c>
      <c r="E632" s="7" t="s">
        <v>1020</v>
      </c>
      <c r="F632" s="7" t="s">
        <v>1016</v>
      </c>
      <c r="G632" s="12">
        <v>1</v>
      </c>
      <c r="H632" s="6" t="s">
        <v>1531</v>
      </c>
      <c r="I632" s="13">
        <v>341</v>
      </c>
      <c r="J632" s="11">
        <f t="shared" si="17"/>
        <v>12156438.4</v>
      </c>
      <c r="K632" s="41">
        <v>1840</v>
      </c>
      <c r="L632" s="41">
        <v>998</v>
      </c>
      <c r="M632" s="41">
        <v>662</v>
      </c>
      <c r="N632" s="59">
        <v>5277</v>
      </c>
    </row>
    <row r="633" spans="1:14" ht="13.5" customHeight="1" x14ac:dyDescent="0.2">
      <c r="A633" s="39" t="s">
        <v>460</v>
      </c>
      <c r="B633" s="5">
        <v>8435134838533</v>
      </c>
      <c r="C633" s="10" t="s">
        <v>121</v>
      </c>
      <c r="D633" s="7" t="s">
        <v>1020</v>
      </c>
      <c r="E633" s="7" t="s">
        <v>1020</v>
      </c>
      <c r="F633" s="7" t="s">
        <v>1016</v>
      </c>
      <c r="G633" s="12">
        <v>1</v>
      </c>
      <c r="H633" s="6" t="s">
        <v>1531</v>
      </c>
      <c r="I633" s="13">
        <v>276</v>
      </c>
      <c r="J633" s="11">
        <f t="shared" si="17"/>
        <v>9598470.4000000004</v>
      </c>
      <c r="K633" s="41">
        <v>1840</v>
      </c>
      <c r="L633" s="41">
        <v>788</v>
      </c>
      <c r="M633" s="41">
        <v>662</v>
      </c>
      <c r="N633" s="59">
        <v>4843</v>
      </c>
    </row>
    <row r="634" spans="1:14" ht="13.5" customHeight="1" x14ac:dyDescent="0.2">
      <c r="A634" s="39" t="s">
        <v>461</v>
      </c>
      <c r="B634" s="5">
        <v>8435134838540</v>
      </c>
      <c r="C634" s="10" t="s">
        <v>122</v>
      </c>
      <c r="D634" s="7" t="s">
        <v>1020</v>
      </c>
      <c r="E634" s="7" t="s">
        <v>1020</v>
      </c>
      <c r="F634" s="7" t="s">
        <v>1016</v>
      </c>
      <c r="G634" s="12">
        <v>1</v>
      </c>
      <c r="H634" s="6" t="s">
        <v>1531</v>
      </c>
      <c r="I634" s="13">
        <v>315</v>
      </c>
      <c r="J634" s="11">
        <f t="shared" si="17"/>
        <v>10816550.4</v>
      </c>
      <c r="K634" s="41">
        <v>1840</v>
      </c>
      <c r="L634" s="41">
        <v>888</v>
      </c>
      <c r="M634" s="41">
        <v>662</v>
      </c>
      <c r="N634" s="59">
        <v>5041</v>
      </c>
    </row>
    <row r="635" spans="1:14" ht="13.5" customHeight="1" x14ac:dyDescent="0.2">
      <c r="A635" s="39" t="s">
        <v>462</v>
      </c>
      <c r="B635" s="5">
        <v>8435134838557</v>
      </c>
      <c r="C635" s="10" t="s">
        <v>123</v>
      </c>
      <c r="D635" s="7" t="s">
        <v>1020</v>
      </c>
      <c r="E635" s="7" t="s">
        <v>1020</v>
      </c>
      <c r="F635" s="7" t="s">
        <v>1016</v>
      </c>
      <c r="G635" s="12">
        <v>1</v>
      </c>
      <c r="H635" s="6" t="s">
        <v>1531</v>
      </c>
      <c r="I635" s="13">
        <v>350</v>
      </c>
      <c r="J635" s="11">
        <f t="shared" si="17"/>
        <v>12156438.4</v>
      </c>
      <c r="K635" s="41">
        <v>1840</v>
      </c>
      <c r="L635" s="41">
        <v>998</v>
      </c>
      <c r="M635" s="41">
        <v>662</v>
      </c>
      <c r="N635" s="59">
        <v>5489</v>
      </c>
    </row>
    <row r="636" spans="1:14" ht="13.5" customHeight="1" x14ac:dyDescent="0.2">
      <c r="A636" s="39" t="s">
        <v>832</v>
      </c>
      <c r="B636" s="5">
        <v>8435134839417</v>
      </c>
      <c r="C636" s="10" t="s">
        <v>843</v>
      </c>
      <c r="D636" s="7" t="s">
        <v>1020</v>
      </c>
      <c r="E636" s="7" t="s">
        <v>1020</v>
      </c>
      <c r="F636" s="7" t="s">
        <v>1016</v>
      </c>
      <c r="G636" s="12">
        <v>1</v>
      </c>
      <c r="H636" s="6" t="s">
        <v>1531</v>
      </c>
      <c r="I636" s="13">
        <v>258</v>
      </c>
      <c r="J636" s="11">
        <f t="shared" si="17"/>
        <v>9598470.4000000004</v>
      </c>
      <c r="K636" s="41">
        <v>1840</v>
      </c>
      <c r="L636" s="41">
        <v>788</v>
      </c>
      <c r="M636" s="41">
        <v>662</v>
      </c>
      <c r="N636" s="59">
        <v>3910</v>
      </c>
    </row>
    <row r="637" spans="1:14" ht="13.5" customHeight="1" x14ac:dyDescent="0.2">
      <c r="A637" s="39" t="s">
        <v>833</v>
      </c>
      <c r="B637" s="5">
        <v>8435134839424</v>
      </c>
      <c r="C637" s="10" t="s">
        <v>844</v>
      </c>
      <c r="D637" s="7" t="s">
        <v>1020</v>
      </c>
      <c r="E637" s="7" t="s">
        <v>1020</v>
      </c>
      <c r="F637" s="7" t="s">
        <v>1016</v>
      </c>
      <c r="G637" s="12">
        <v>1</v>
      </c>
      <c r="H637" s="6" t="s">
        <v>1531</v>
      </c>
      <c r="I637" s="13">
        <v>304</v>
      </c>
      <c r="J637" s="11">
        <f t="shared" si="17"/>
        <v>10816550.4</v>
      </c>
      <c r="K637" s="41">
        <v>1840</v>
      </c>
      <c r="L637" s="41">
        <v>888</v>
      </c>
      <c r="M637" s="41">
        <v>662</v>
      </c>
      <c r="N637" s="59">
        <v>4106</v>
      </c>
    </row>
    <row r="638" spans="1:14" ht="13.5" customHeight="1" x14ac:dyDescent="0.2">
      <c r="A638" s="39" t="s">
        <v>834</v>
      </c>
      <c r="B638" s="5">
        <v>8435134839431</v>
      </c>
      <c r="C638" s="10" t="s">
        <v>845</v>
      </c>
      <c r="D638" s="7" t="s">
        <v>1020</v>
      </c>
      <c r="E638" s="7" t="s">
        <v>1020</v>
      </c>
      <c r="F638" s="7" t="s">
        <v>1016</v>
      </c>
      <c r="G638" s="12">
        <v>1</v>
      </c>
      <c r="H638" s="6" t="s">
        <v>1531</v>
      </c>
      <c r="I638" s="13">
        <v>338</v>
      </c>
      <c r="J638" s="11">
        <f t="shared" si="17"/>
        <v>12156438.4</v>
      </c>
      <c r="K638" s="41">
        <v>1840</v>
      </c>
      <c r="L638" s="41">
        <v>998</v>
      </c>
      <c r="M638" s="41">
        <v>662</v>
      </c>
      <c r="N638" s="59">
        <v>4546</v>
      </c>
    </row>
    <row r="639" spans="1:14" ht="13.5" customHeight="1" x14ac:dyDescent="0.2">
      <c r="A639" s="39" t="s">
        <v>835</v>
      </c>
      <c r="B639" s="5">
        <v>8435134839448</v>
      </c>
      <c r="C639" s="10" t="s">
        <v>846</v>
      </c>
      <c r="D639" s="7" t="s">
        <v>1020</v>
      </c>
      <c r="E639" s="7" t="s">
        <v>1020</v>
      </c>
      <c r="F639" s="7" t="s">
        <v>1016</v>
      </c>
      <c r="G639" s="12">
        <v>1</v>
      </c>
      <c r="H639" s="6" t="s">
        <v>1531</v>
      </c>
      <c r="I639" s="13">
        <v>273</v>
      </c>
      <c r="J639" s="11">
        <f t="shared" si="17"/>
        <v>9598470.4000000004</v>
      </c>
      <c r="K639" s="41">
        <v>1840</v>
      </c>
      <c r="L639" s="41">
        <v>788</v>
      </c>
      <c r="M639" s="41">
        <v>662</v>
      </c>
      <c r="N639" s="59">
        <v>4113</v>
      </c>
    </row>
    <row r="640" spans="1:14" ht="13.5" customHeight="1" x14ac:dyDescent="0.2">
      <c r="A640" s="39" t="s">
        <v>836</v>
      </c>
      <c r="B640" s="5">
        <v>8435134839455</v>
      </c>
      <c r="C640" s="10" t="s">
        <v>847</v>
      </c>
      <c r="D640" s="7" t="s">
        <v>1020</v>
      </c>
      <c r="E640" s="7" t="s">
        <v>1020</v>
      </c>
      <c r="F640" s="7" t="s">
        <v>1016</v>
      </c>
      <c r="G640" s="12">
        <v>1</v>
      </c>
      <c r="H640" s="6" t="s">
        <v>1531</v>
      </c>
      <c r="I640" s="13">
        <v>206</v>
      </c>
      <c r="J640" s="11">
        <f t="shared" si="17"/>
        <v>10816550.4</v>
      </c>
      <c r="K640" s="41">
        <v>1840</v>
      </c>
      <c r="L640" s="41">
        <v>888</v>
      </c>
      <c r="M640" s="41">
        <v>662</v>
      </c>
      <c r="N640" s="59">
        <v>4308</v>
      </c>
    </row>
    <row r="641" spans="1:14" ht="13.5" customHeight="1" x14ac:dyDescent="0.2">
      <c r="A641" s="39" t="s">
        <v>837</v>
      </c>
      <c r="B641" s="5">
        <v>8435134839462</v>
      </c>
      <c r="C641" s="10" t="s">
        <v>848</v>
      </c>
      <c r="D641" s="7" t="s">
        <v>1020</v>
      </c>
      <c r="E641" s="7" t="s">
        <v>1020</v>
      </c>
      <c r="F641" s="7" t="s">
        <v>1016</v>
      </c>
      <c r="G641" s="12">
        <v>1</v>
      </c>
      <c r="H641" s="6" t="s">
        <v>1531</v>
      </c>
      <c r="I641" s="13">
        <v>347</v>
      </c>
      <c r="J641" s="11">
        <f t="shared" si="17"/>
        <v>12156438.4</v>
      </c>
      <c r="K641" s="41">
        <v>1840</v>
      </c>
      <c r="L641" s="41">
        <v>998</v>
      </c>
      <c r="M641" s="41">
        <v>662</v>
      </c>
      <c r="N641" s="59">
        <v>4758</v>
      </c>
    </row>
    <row r="642" spans="1:14" ht="13.5" customHeight="1" x14ac:dyDescent="0.2">
      <c r="A642" s="39" t="s">
        <v>1047</v>
      </c>
      <c r="B642" s="5">
        <v>8435134839479</v>
      </c>
      <c r="C642" s="10" t="s">
        <v>132</v>
      </c>
      <c r="D642" s="7" t="s">
        <v>1020</v>
      </c>
      <c r="E642" s="7" t="s">
        <v>1020</v>
      </c>
      <c r="F642" s="7" t="s">
        <v>1016</v>
      </c>
      <c r="G642" s="12">
        <v>1</v>
      </c>
      <c r="H642" s="6" t="s">
        <v>1531</v>
      </c>
      <c r="I642" s="13">
        <v>260</v>
      </c>
      <c r="J642" s="11">
        <f t="shared" si="17"/>
        <v>9598470.4000000004</v>
      </c>
      <c r="K642" s="41">
        <v>1840</v>
      </c>
      <c r="L642" s="41">
        <v>788</v>
      </c>
      <c r="M642" s="41">
        <v>662</v>
      </c>
      <c r="N642" s="59">
        <v>4268</v>
      </c>
    </row>
    <row r="643" spans="1:14" ht="13.5" customHeight="1" x14ac:dyDescent="0.2">
      <c r="A643" s="39" t="s">
        <v>838</v>
      </c>
      <c r="B643" s="5">
        <v>8435134839486</v>
      </c>
      <c r="C643" s="10" t="s">
        <v>133</v>
      </c>
      <c r="D643" s="7" t="s">
        <v>1020</v>
      </c>
      <c r="E643" s="7" t="s">
        <v>1020</v>
      </c>
      <c r="F643" s="7" t="s">
        <v>1016</v>
      </c>
      <c r="G643" s="12">
        <v>1</v>
      </c>
      <c r="H643" s="6" t="s">
        <v>1531</v>
      </c>
      <c r="I643" s="13">
        <v>306</v>
      </c>
      <c r="J643" s="11">
        <f t="shared" si="17"/>
        <v>10816550.4</v>
      </c>
      <c r="K643" s="41">
        <v>1840</v>
      </c>
      <c r="L643" s="41">
        <v>888</v>
      </c>
      <c r="M643" s="41">
        <v>662</v>
      </c>
      <c r="N643" s="59">
        <v>4465</v>
      </c>
    </row>
    <row r="644" spans="1:14" ht="13.5" customHeight="1" x14ac:dyDescent="0.2">
      <c r="A644" s="39" t="s">
        <v>839</v>
      </c>
      <c r="B644" s="5">
        <v>8435134839493</v>
      </c>
      <c r="C644" s="10" t="s">
        <v>134</v>
      </c>
      <c r="D644" s="7" t="s">
        <v>1020</v>
      </c>
      <c r="E644" s="7" t="s">
        <v>1020</v>
      </c>
      <c r="F644" s="7" t="s">
        <v>1016</v>
      </c>
      <c r="G644" s="12">
        <v>1</v>
      </c>
      <c r="H644" s="6" t="s">
        <v>1531</v>
      </c>
      <c r="I644" s="13">
        <v>340</v>
      </c>
      <c r="J644" s="11">
        <f t="shared" si="17"/>
        <v>12156438.4</v>
      </c>
      <c r="K644" s="41">
        <v>1840</v>
      </c>
      <c r="L644" s="41">
        <v>998</v>
      </c>
      <c r="M644" s="41">
        <v>662</v>
      </c>
      <c r="N644" s="59">
        <v>4908</v>
      </c>
    </row>
    <row r="645" spans="1:14" ht="13.5" customHeight="1" x14ac:dyDescent="0.2">
      <c r="A645" s="39" t="s">
        <v>840</v>
      </c>
      <c r="B645" s="5">
        <v>8435134839509</v>
      </c>
      <c r="C645" s="10" t="s">
        <v>135</v>
      </c>
      <c r="D645" s="7" t="s">
        <v>1020</v>
      </c>
      <c r="E645" s="7" t="s">
        <v>1020</v>
      </c>
      <c r="F645" s="7" t="s">
        <v>1016</v>
      </c>
      <c r="G645" s="12">
        <v>1</v>
      </c>
      <c r="H645" s="6" t="s">
        <v>1531</v>
      </c>
      <c r="I645" s="13">
        <v>275</v>
      </c>
      <c r="J645" s="11">
        <f t="shared" si="17"/>
        <v>9598470.4000000004</v>
      </c>
      <c r="K645" s="41">
        <v>1840</v>
      </c>
      <c r="L645" s="41">
        <v>788</v>
      </c>
      <c r="M645" s="41">
        <v>662</v>
      </c>
      <c r="N645" s="59">
        <v>4470</v>
      </c>
    </row>
    <row r="646" spans="1:14" ht="13.5" customHeight="1" x14ac:dyDescent="0.2">
      <c r="A646" s="39" t="s">
        <v>841</v>
      </c>
      <c r="B646" s="5">
        <v>8435134839516</v>
      </c>
      <c r="C646" s="10" t="s">
        <v>136</v>
      </c>
      <c r="D646" s="7" t="s">
        <v>1020</v>
      </c>
      <c r="E646" s="7" t="s">
        <v>1020</v>
      </c>
      <c r="F646" s="7" t="s">
        <v>1016</v>
      </c>
      <c r="G646" s="12">
        <v>1</v>
      </c>
      <c r="H646" s="6" t="s">
        <v>1531</v>
      </c>
      <c r="I646" s="13">
        <v>314</v>
      </c>
      <c r="J646" s="11">
        <f t="shared" si="17"/>
        <v>10816550.4</v>
      </c>
      <c r="K646" s="41">
        <v>1840</v>
      </c>
      <c r="L646" s="41">
        <v>888</v>
      </c>
      <c r="M646" s="41">
        <v>662</v>
      </c>
      <c r="N646" s="59">
        <v>4668</v>
      </c>
    </row>
    <row r="647" spans="1:14" ht="13.5" customHeight="1" x14ac:dyDescent="0.2">
      <c r="A647" s="39" t="s">
        <v>842</v>
      </c>
      <c r="B647" s="5">
        <v>8435134839523</v>
      </c>
      <c r="C647" s="10" t="s">
        <v>137</v>
      </c>
      <c r="D647" s="7" t="s">
        <v>1020</v>
      </c>
      <c r="E647" s="7" t="s">
        <v>1020</v>
      </c>
      <c r="F647" s="7" t="s">
        <v>1016</v>
      </c>
      <c r="G647" s="12">
        <v>1</v>
      </c>
      <c r="H647" s="6" t="s">
        <v>1531</v>
      </c>
      <c r="I647" s="13">
        <v>349</v>
      </c>
      <c r="J647" s="11">
        <f t="shared" si="17"/>
        <v>12156438.4</v>
      </c>
      <c r="K647" s="41">
        <v>1840</v>
      </c>
      <c r="L647" s="41">
        <v>998</v>
      </c>
      <c r="M647" s="41">
        <v>662</v>
      </c>
      <c r="N647" s="59">
        <v>5119</v>
      </c>
    </row>
    <row r="648" spans="1:14" ht="13.5" customHeight="1" x14ac:dyDescent="0.2">
      <c r="A648" s="39" t="s">
        <v>625</v>
      </c>
      <c r="B648" s="5">
        <v>8435134840529</v>
      </c>
      <c r="C648" s="10" t="s">
        <v>641</v>
      </c>
      <c r="D648" s="7" t="s">
        <v>1020</v>
      </c>
      <c r="E648" s="7" t="s">
        <v>1017</v>
      </c>
      <c r="F648" s="7" t="s">
        <v>1016</v>
      </c>
      <c r="G648" s="12">
        <v>1</v>
      </c>
      <c r="H648" s="6" t="s">
        <v>1543</v>
      </c>
      <c r="I648" s="13">
        <v>458</v>
      </c>
      <c r="J648" s="11" t="s">
        <v>1016</v>
      </c>
      <c r="K648" s="41" t="s">
        <v>1016</v>
      </c>
      <c r="L648" s="41" t="s">
        <v>1016</v>
      </c>
      <c r="M648" s="41" t="s">
        <v>1016</v>
      </c>
      <c r="N648" s="59">
        <v>6810</v>
      </c>
    </row>
    <row r="649" spans="1:14" ht="13.5" customHeight="1" x14ac:dyDescent="0.2">
      <c r="A649" s="39" t="s">
        <v>626</v>
      </c>
      <c r="B649" s="5">
        <v>8435134840536</v>
      </c>
      <c r="C649" s="10" t="s">
        <v>642</v>
      </c>
      <c r="D649" s="7" t="s">
        <v>1020</v>
      </c>
      <c r="E649" s="7" t="s">
        <v>1017</v>
      </c>
      <c r="F649" s="7" t="s">
        <v>1016</v>
      </c>
      <c r="G649" s="12">
        <v>1</v>
      </c>
      <c r="H649" s="6" t="s">
        <v>1543</v>
      </c>
      <c r="I649" s="13">
        <v>458</v>
      </c>
      <c r="J649" s="11" t="s">
        <v>1016</v>
      </c>
      <c r="K649" s="41" t="s">
        <v>1016</v>
      </c>
      <c r="L649" s="41" t="s">
        <v>1016</v>
      </c>
      <c r="M649" s="41" t="s">
        <v>1016</v>
      </c>
      <c r="N649" s="59">
        <v>7028</v>
      </c>
    </row>
    <row r="650" spans="1:14" ht="13.5" customHeight="1" x14ac:dyDescent="0.2">
      <c r="A650" s="39" t="s">
        <v>627</v>
      </c>
      <c r="B650" s="5">
        <v>8435134840543</v>
      </c>
      <c r="C650" s="10" t="s">
        <v>643</v>
      </c>
      <c r="D650" s="7" t="s">
        <v>1020</v>
      </c>
      <c r="E650" s="7" t="s">
        <v>1018</v>
      </c>
      <c r="F650" s="7" t="s">
        <v>1016</v>
      </c>
      <c r="G650" s="12">
        <v>1</v>
      </c>
      <c r="H650" s="6" t="s">
        <v>1543</v>
      </c>
      <c r="I650" s="13">
        <v>498</v>
      </c>
      <c r="J650" s="11" t="s">
        <v>1016</v>
      </c>
      <c r="K650" s="41" t="s">
        <v>1016</v>
      </c>
      <c r="L650" s="41" t="s">
        <v>1016</v>
      </c>
      <c r="M650" s="41" t="s">
        <v>1016</v>
      </c>
      <c r="N650" s="59">
        <v>7511</v>
      </c>
    </row>
    <row r="651" spans="1:14" ht="13.5" customHeight="1" x14ac:dyDescent="0.2">
      <c r="A651" s="39" t="s">
        <v>628</v>
      </c>
      <c r="B651" s="5">
        <v>8435134840550</v>
      </c>
      <c r="C651" s="10" t="s">
        <v>644</v>
      </c>
      <c r="D651" s="7" t="s">
        <v>1020</v>
      </c>
      <c r="E651" s="7" t="s">
        <v>1018</v>
      </c>
      <c r="F651" s="7" t="s">
        <v>1016</v>
      </c>
      <c r="G651" s="12">
        <v>1</v>
      </c>
      <c r="H651" s="6" t="s">
        <v>1543</v>
      </c>
      <c r="I651" s="13">
        <v>498</v>
      </c>
      <c r="J651" s="11" t="s">
        <v>1016</v>
      </c>
      <c r="K651" s="41" t="s">
        <v>1016</v>
      </c>
      <c r="L651" s="41" t="s">
        <v>1016</v>
      </c>
      <c r="M651" s="41" t="s">
        <v>1016</v>
      </c>
      <c r="N651" s="59">
        <v>7729</v>
      </c>
    </row>
    <row r="652" spans="1:14" ht="13.5" customHeight="1" x14ac:dyDescent="0.2">
      <c r="A652" s="39" t="s">
        <v>629</v>
      </c>
      <c r="B652" s="5">
        <v>8435134840567</v>
      </c>
      <c r="C652" s="10" t="s">
        <v>645</v>
      </c>
      <c r="D652" s="7" t="s">
        <v>1020</v>
      </c>
      <c r="E652" s="7" t="s">
        <v>1017</v>
      </c>
      <c r="F652" s="7" t="s">
        <v>1016</v>
      </c>
      <c r="G652" s="12">
        <v>1</v>
      </c>
      <c r="H652" s="6" t="s">
        <v>1543</v>
      </c>
      <c r="I652" s="13">
        <v>458</v>
      </c>
      <c r="J652" s="11" t="s">
        <v>1016</v>
      </c>
      <c r="K652" s="41" t="s">
        <v>1016</v>
      </c>
      <c r="L652" s="41" t="s">
        <v>1016</v>
      </c>
      <c r="M652" s="41" t="s">
        <v>1016</v>
      </c>
      <c r="N652" s="59">
        <v>7145</v>
      </c>
    </row>
    <row r="653" spans="1:14" ht="13.5" customHeight="1" x14ac:dyDescent="0.2">
      <c r="A653" s="39" t="s">
        <v>630</v>
      </c>
      <c r="B653" s="5">
        <v>8435134840574</v>
      </c>
      <c r="C653" s="10" t="s">
        <v>642</v>
      </c>
      <c r="D653" s="7" t="s">
        <v>1020</v>
      </c>
      <c r="E653" s="7" t="s">
        <v>1017</v>
      </c>
      <c r="F653" s="7" t="s">
        <v>1016</v>
      </c>
      <c r="G653" s="12">
        <v>1</v>
      </c>
      <c r="H653" s="6" t="s">
        <v>1543</v>
      </c>
      <c r="I653" s="13">
        <v>458</v>
      </c>
      <c r="J653" s="11" t="s">
        <v>1016</v>
      </c>
      <c r="K653" s="41" t="s">
        <v>1016</v>
      </c>
      <c r="L653" s="41" t="s">
        <v>1016</v>
      </c>
      <c r="M653" s="41" t="s">
        <v>1016</v>
      </c>
      <c r="N653" s="59">
        <v>7363</v>
      </c>
    </row>
    <row r="654" spans="1:14" ht="13.5" customHeight="1" x14ac:dyDescent="0.2">
      <c r="A654" s="39" t="s">
        <v>631</v>
      </c>
      <c r="B654" s="5">
        <v>8435134840581</v>
      </c>
      <c r="C654" s="10" t="s">
        <v>643</v>
      </c>
      <c r="D654" s="7" t="s">
        <v>1020</v>
      </c>
      <c r="E654" s="7" t="s">
        <v>1018</v>
      </c>
      <c r="F654" s="7" t="s">
        <v>1016</v>
      </c>
      <c r="G654" s="12">
        <v>1</v>
      </c>
      <c r="H654" s="6" t="s">
        <v>1543</v>
      </c>
      <c r="I654" s="13">
        <v>498</v>
      </c>
      <c r="J654" s="11" t="s">
        <v>1016</v>
      </c>
      <c r="K654" s="41" t="s">
        <v>1016</v>
      </c>
      <c r="L654" s="41" t="s">
        <v>1016</v>
      </c>
      <c r="M654" s="41" t="s">
        <v>1016</v>
      </c>
      <c r="N654" s="59">
        <v>7847</v>
      </c>
    </row>
    <row r="655" spans="1:14" ht="13.5" customHeight="1" x14ac:dyDescent="0.2">
      <c r="A655" s="39" t="s">
        <v>632</v>
      </c>
      <c r="B655" s="5">
        <v>8435134840598</v>
      </c>
      <c r="C655" s="10" t="s">
        <v>646</v>
      </c>
      <c r="D655" s="7" t="s">
        <v>1020</v>
      </c>
      <c r="E655" s="7" t="s">
        <v>1018</v>
      </c>
      <c r="F655" s="7" t="s">
        <v>1016</v>
      </c>
      <c r="G655" s="12">
        <v>1</v>
      </c>
      <c r="H655" s="6" t="s">
        <v>1543</v>
      </c>
      <c r="I655" s="13">
        <v>498</v>
      </c>
      <c r="J655" s="11" t="s">
        <v>1016</v>
      </c>
      <c r="K655" s="41" t="s">
        <v>1016</v>
      </c>
      <c r="L655" s="41" t="s">
        <v>1016</v>
      </c>
      <c r="M655" s="41" t="s">
        <v>1016</v>
      </c>
      <c r="N655" s="59">
        <v>8063</v>
      </c>
    </row>
    <row r="656" spans="1:14" ht="13.5" customHeight="1" x14ac:dyDescent="0.2">
      <c r="A656" s="64" t="s">
        <v>633</v>
      </c>
      <c r="B656" s="5">
        <v>8435134840604</v>
      </c>
      <c r="C656" s="10" t="s">
        <v>647</v>
      </c>
      <c r="D656" s="7" t="s">
        <v>1020</v>
      </c>
      <c r="E656" s="7" t="s">
        <v>1017</v>
      </c>
      <c r="F656" s="7" t="s">
        <v>1016</v>
      </c>
      <c r="G656" s="12">
        <v>1</v>
      </c>
      <c r="H656" s="6" t="s">
        <v>1543</v>
      </c>
      <c r="I656" s="13">
        <v>465</v>
      </c>
      <c r="J656" s="11" t="s">
        <v>1016</v>
      </c>
      <c r="K656" s="41" t="s">
        <v>1016</v>
      </c>
      <c r="L656" s="41" t="s">
        <v>1016</v>
      </c>
      <c r="M656" s="41" t="s">
        <v>1016</v>
      </c>
      <c r="N656" s="59">
        <v>6932</v>
      </c>
    </row>
    <row r="657" spans="1:14" ht="13.5" customHeight="1" x14ac:dyDescent="0.2">
      <c r="A657" s="64" t="s">
        <v>634</v>
      </c>
      <c r="B657" s="5">
        <v>8435134840611</v>
      </c>
      <c r="C657" s="48" t="s">
        <v>648</v>
      </c>
      <c r="D657" s="7" t="s">
        <v>1020</v>
      </c>
      <c r="E657" s="7" t="s">
        <v>1017</v>
      </c>
      <c r="F657" s="7" t="s">
        <v>1016</v>
      </c>
      <c r="G657" s="12">
        <v>1</v>
      </c>
      <c r="H657" s="6" t="s">
        <v>1543</v>
      </c>
      <c r="I657" s="13">
        <v>465</v>
      </c>
      <c r="J657" s="11" t="s">
        <v>1016</v>
      </c>
      <c r="K657" s="41" t="s">
        <v>1016</v>
      </c>
      <c r="L657" s="41" t="s">
        <v>1016</v>
      </c>
      <c r="M657" s="41" t="s">
        <v>1016</v>
      </c>
      <c r="N657" s="59">
        <v>7147</v>
      </c>
    </row>
    <row r="658" spans="1:14" ht="13.5" customHeight="1" x14ac:dyDescent="0.2">
      <c r="A658" s="64" t="s">
        <v>635</v>
      </c>
      <c r="B658" s="5">
        <v>8435134840628</v>
      </c>
      <c r="C658" s="48" t="s">
        <v>649</v>
      </c>
      <c r="D658" s="7" t="s">
        <v>1020</v>
      </c>
      <c r="E658" s="7" t="s">
        <v>1018</v>
      </c>
      <c r="F658" s="7" t="s">
        <v>1016</v>
      </c>
      <c r="G658" s="12">
        <v>1</v>
      </c>
      <c r="H658" s="6" t="s">
        <v>1543</v>
      </c>
      <c r="I658" s="13">
        <v>512</v>
      </c>
      <c r="J658" s="11" t="s">
        <v>1016</v>
      </c>
      <c r="K658" s="41" t="s">
        <v>1016</v>
      </c>
      <c r="L658" s="41" t="s">
        <v>1016</v>
      </c>
      <c r="M658" s="41" t="s">
        <v>1016</v>
      </c>
      <c r="N658" s="59">
        <v>7754</v>
      </c>
    </row>
    <row r="659" spans="1:14" ht="13.5" customHeight="1" x14ac:dyDescent="0.2">
      <c r="A659" s="64" t="s">
        <v>636</v>
      </c>
      <c r="B659" s="5">
        <v>8435134840635</v>
      </c>
      <c r="C659" s="48" t="s">
        <v>650</v>
      </c>
      <c r="D659" s="7" t="s">
        <v>1020</v>
      </c>
      <c r="E659" s="7" t="s">
        <v>1018</v>
      </c>
      <c r="F659" s="7" t="s">
        <v>1016</v>
      </c>
      <c r="G659" s="12">
        <v>1</v>
      </c>
      <c r="H659" s="6" t="s">
        <v>1543</v>
      </c>
      <c r="I659" s="13">
        <v>512</v>
      </c>
      <c r="J659" s="11" t="s">
        <v>1016</v>
      </c>
      <c r="K659" s="41" t="s">
        <v>1016</v>
      </c>
      <c r="L659" s="41" t="s">
        <v>1016</v>
      </c>
      <c r="M659" s="41" t="s">
        <v>1016</v>
      </c>
      <c r="N659" s="59">
        <v>7968</v>
      </c>
    </row>
    <row r="660" spans="1:14" ht="13.5" customHeight="1" x14ac:dyDescent="0.2">
      <c r="A660" s="64" t="s">
        <v>637</v>
      </c>
      <c r="B660" s="5">
        <v>8435134840642</v>
      </c>
      <c r="C660" s="48" t="s">
        <v>651</v>
      </c>
      <c r="D660" s="7" t="s">
        <v>1020</v>
      </c>
      <c r="E660" s="7" t="s">
        <v>1017</v>
      </c>
      <c r="F660" s="7" t="s">
        <v>1016</v>
      </c>
      <c r="G660" s="12">
        <v>1</v>
      </c>
      <c r="H660" s="6" t="s">
        <v>1543</v>
      </c>
      <c r="I660" s="13">
        <v>465</v>
      </c>
      <c r="J660" s="11" t="s">
        <v>1016</v>
      </c>
      <c r="K660" s="41" t="s">
        <v>1016</v>
      </c>
      <c r="L660" s="41" t="s">
        <v>1016</v>
      </c>
      <c r="M660" s="41" t="s">
        <v>1016</v>
      </c>
      <c r="N660" s="59">
        <v>7268</v>
      </c>
    </row>
    <row r="661" spans="1:14" ht="13.5" customHeight="1" x14ac:dyDescent="0.2">
      <c r="A661" s="64" t="s">
        <v>638</v>
      </c>
      <c r="B661" s="5">
        <v>8435134840659</v>
      </c>
      <c r="C661" s="48" t="s">
        <v>652</v>
      </c>
      <c r="D661" s="7" t="s">
        <v>1020</v>
      </c>
      <c r="E661" s="7" t="s">
        <v>1017</v>
      </c>
      <c r="F661" s="7" t="s">
        <v>1016</v>
      </c>
      <c r="G661" s="12">
        <v>1</v>
      </c>
      <c r="H661" s="6" t="s">
        <v>1543</v>
      </c>
      <c r="I661" s="13">
        <v>465</v>
      </c>
      <c r="J661" s="11" t="s">
        <v>1016</v>
      </c>
      <c r="K661" s="41" t="s">
        <v>1016</v>
      </c>
      <c r="L661" s="41" t="s">
        <v>1016</v>
      </c>
      <c r="M661" s="41" t="s">
        <v>1016</v>
      </c>
      <c r="N661" s="59">
        <v>7487</v>
      </c>
    </row>
    <row r="662" spans="1:14" ht="13.5" customHeight="1" x14ac:dyDescent="0.2">
      <c r="A662" s="64" t="s">
        <v>639</v>
      </c>
      <c r="B662" s="5">
        <v>8435134840666</v>
      </c>
      <c r="C662" s="48" t="s">
        <v>653</v>
      </c>
      <c r="D662" s="7" t="s">
        <v>1020</v>
      </c>
      <c r="E662" s="7" t="s">
        <v>1018</v>
      </c>
      <c r="F662" s="7" t="s">
        <v>1016</v>
      </c>
      <c r="G662" s="12">
        <v>1</v>
      </c>
      <c r="H662" s="6" t="s">
        <v>1543</v>
      </c>
      <c r="I662" s="13">
        <v>512</v>
      </c>
      <c r="J662" s="11" t="s">
        <v>1016</v>
      </c>
      <c r="K662" s="41" t="s">
        <v>1016</v>
      </c>
      <c r="L662" s="41" t="s">
        <v>1016</v>
      </c>
      <c r="M662" s="41" t="s">
        <v>1016</v>
      </c>
      <c r="N662" s="59">
        <v>8090</v>
      </c>
    </row>
    <row r="663" spans="1:14" ht="13.5" customHeight="1" x14ac:dyDescent="0.2">
      <c r="A663" s="64" t="s">
        <v>640</v>
      </c>
      <c r="B663" s="5">
        <v>8435134840673</v>
      </c>
      <c r="C663" s="48" t="s">
        <v>654</v>
      </c>
      <c r="D663" s="7" t="s">
        <v>1020</v>
      </c>
      <c r="E663" s="7" t="s">
        <v>1018</v>
      </c>
      <c r="F663" s="7" t="s">
        <v>1016</v>
      </c>
      <c r="G663" s="12">
        <v>1</v>
      </c>
      <c r="H663" s="6" t="s">
        <v>1543</v>
      </c>
      <c r="I663" s="13">
        <v>512</v>
      </c>
      <c r="J663" s="11" t="s">
        <v>1016</v>
      </c>
      <c r="K663" s="41" t="s">
        <v>1016</v>
      </c>
      <c r="L663" s="41" t="s">
        <v>1016</v>
      </c>
      <c r="M663" s="41" t="s">
        <v>1016</v>
      </c>
      <c r="N663" s="59">
        <v>8305</v>
      </c>
    </row>
    <row r="664" spans="1:14" ht="13.5" customHeight="1" x14ac:dyDescent="0.2">
      <c r="A664" s="39" t="s">
        <v>655</v>
      </c>
      <c r="B664" s="5">
        <v>8435134840680</v>
      </c>
      <c r="C664" s="10" t="s">
        <v>671</v>
      </c>
      <c r="D664" s="7" t="s">
        <v>1020</v>
      </c>
      <c r="E664" s="7" t="s">
        <v>1017</v>
      </c>
      <c r="F664" s="7" t="s">
        <v>1016</v>
      </c>
      <c r="G664" s="12">
        <v>1</v>
      </c>
      <c r="H664" s="6" t="s">
        <v>1543</v>
      </c>
      <c r="I664" s="13">
        <v>514</v>
      </c>
      <c r="J664" s="11" t="s">
        <v>1016</v>
      </c>
      <c r="K664" s="41" t="s">
        <v>1016</v>
      </c>
      <c r="L664" s="41" t="s">
        <v>1016</v>
      </c>
      <c r="M664" s="41" t="s">
        <v>1016</v>
      </c>
      <c r="N664" s="59">
        <v>6995</v>
      </c>
    </row>
    <row r="665" spans="1:14" ht="13.5" customHeight="1" x14ac:dyDescent="0.2">
      <c r="A665" s="39" t="s">
        <v>656</v>
      </c>
      <c r="B665" s="5">
        <v>8435134840697</v>
      </c>
      <c r="C665" s="10" t="s">
        <v>672</v>
      </c>
      <c r="D665" s="7" t="s">
        <v>1020</v>
      </c>
      <c r="E665" s="7" t="s">
        <v>1017</v>
      </c>
      <c r="F665" s="7" t="s">
        <v>1016</v>
      </c>
      <c r="G665" s="12">
        <v>1</v>
      </c>
      <c r="H665" s="6" t="s">
        <v>1543</v>
      </c>
      <c r="I665" s="13">
        <v>514</v>
      </c>
      <c r="J665" s="11" t="s">
        <v>1016</v>
      </c>
      <c r="K665" s="41" t="s">
        <v>1016</v>
      </c>
      <c r="L665" s="41" t="s">
        <v>1016</v>
      </c>
      <c r="M665" s="41" t="s">
        <v>1016</v>
      </c>
      <c r="N665" s="59">
        <v>7208</v>
      </c>
    </row>
    <row r="666" spans="1:14" ht="13.5" customHeight="1" x14ac:dyDescent="0.2">
      <c r="A666" s="39" t="s">
        <v>657</v>
      </c>
      <c r="B666" s="5">
        <v>8435134840703</v>
      </c>
      <c r="C666" s="10" t="s">
        <v>673</v>
      </c>
      <c r="D666" s="7" t="s">
        <v>1020</v>
      </c>
      <c r="E666" s="7" t="s">
        <v>1018</v>
      </c>
      <c r="F666" s="7" t="s">
        <v>1016</v>
      </c>
      <c r="G666" s="12">
        <v>1</v>
      </c>
      <c r="H666" s="6" t="s">
        <v>1543</v>
      </c>
      <c r="I666" s="13">
        <v>554</v>
      </c>
      <c r="J666" s="11" t="s">
        <v>1016</v>
      </c>
      <c r="K666" s="41" t="s">
        <v>1016</v>
      </c>
      <c r="L666" s="41" t="s">
        <v>1016</v>
      </c>
      <c r="M666" s="41" t="s">
        <v>1016</v>
      </c>
      <c r="N666" s="59">
        <v>7694</v>
      </c>
    </row>
    <row r="667" spans="1:14" ht="13.5" customHeight="1" x14ac:dyDescent="0.2">
      <c r="A667" s="39" t="s">
        <v>658</v>
      </c>
      <c r="B667" s="5">
        <v>8435134840710</v>
      </c>
      <c r="C667" s="10" t="s">
        <v>674</v>
      </c>
      <c r="D667" s="7" t="s">
        <v>1020</v>
      </c>
      <c r="E667" s="7" t="s">
        <v>1018</v>
      </c>
      <c r="F667" s="7" t="s">
        <v>1016</v>
      </c>
      <c r="G667" s="12">
        <v>1</v>
      </c>
      <c r="H667" s="6" t="s">
        <v>1543</v>
      </c>
      <c r="I667" s="13">
        <v>554</v>
      </c>
      <c r="J667" s="11" t="s">
        <v>1016</v>
      </c>
      <c r="K667" s="41" t="s">
        <v>1016</v>
      </c>
      <c r="L667" s="41" t="s">
        <v>1016</v>
      </c>
      <c r="M667" s="41" t="s">
        <v>1016</v>
      </c>
      <c r="N667" s="59">
        <v>7910</v>
      </c>
    </row>
    <row r="668" spans="1:14" ht="13.5" customHeight="1" x14ac:dyDescent="0.2">
      <c r="A668" s="39" t="s">
        <v>659</v>
      </c>
      <c r="B668" s="5">
        <v>8435134840727</v>
      </c>
      <c r="C668" s="10" t="s">
        <v>675</v>
      </c>
      <c r="D668" s="7" t="s">
        <v>1020</v>
      </c>
      <c r="E668" s="7" t="s">
        <v>1017</v>
      </c>
      <c r="F668" s="7" t="s">
        <v>1016</v>
      </c>
      <c r="G668" s="12">
        <v>1</v>
      </c>
      <c r="H668" s="6" t="s">
        <v>1543</v>
      </c>
      <c r="I668" s="13">
        <v>514</v>
      </c>
      <c r="J668" s="11" t="s">
        <v>1016</v>
      </c>
      <c r="K668" s="41" t="s">
        <v>1016</v>
      </c>
      <c r="L668" s="41" t="s">
        <v>1016</v>
      </c>
      <c r="M668" s="41" t="s">
        <v>1016</v>
      </c>
      <c r="N668" s="59">
        <v>7327</v>
      </c>
    </row>
    <row r="669" spans="1:14" ht="13.5" customHeight="1" x14ac:dyDescent="0.2">
      <c r="A669" s="39" t="s">
        <v>660</v>
      </c>
      <c r="B669" s="5">
        <v>8435134840734</v>
      </c>
      <c r="C669" s="10" t="s">
        <v>672</v>
      </c>
      <c r="D669" s="7" t="s">
        <v>1020</v>
      </c>
      <c r="E669" s="7" t="s">
        <v>1017</v>
      </c>
      <c r="F669" s="7" t="s">
        <v>1016</v>
      </c>
      <c r="G669" s="12">
        <v>1</v>
      </c>
      <c r="H669" s="6" t="s">
        <v>1543</v>
      </c>
      <c r="I669" s="13">
        <v>514</v>
      </c>
      <c r="J669" s="11" t="s">
        <v>1016</v>
      </c>
      <c r="K669" s="41" t="s">
        <v>1016</v>
      </c>
      <c r="L669" s="41" t="s">
        <v>1016</v>
      </c>
      <c r="M669" s="41" t="s">
        <v>1016</v>
      </c>
      <c r="N669" s="59">
        <v>7547</v>
      </c>
    </row>
    <row r="670" spans="1:14" ht="13.5" customHeight="1" x14ac:dyDescent="0.2">
      <c r="A670" s="39" t="s">
        <v>661</v>
      </c>
      <c r="B670" s="5">
        <v>8435134840741</v>
      </c>
      <c r="C670" s="10" t="s">
        <v>673</v>
      </c>
      <c r="D670" s="7" t="s">
        <v>1020</v>
      </c>
      <c r="E670" s="7" t="s">
        <v>1018</v>
      </c>
      <c r="F670" s="7" t="s">
        <v>1016</v>
      </c>
      <c r="G670" s="12">
        <v>1</v>
      </c>
      <c r="H670" s="6" t="s">
        <v>1543</v>
      </c>
      <c r="I670" s="13">
        <v>554</v>
      </c>
      <c r="J670" s="11" t="s">
        <v>1016</v>
      </c>
      <c r="K670" s="41" t="s">
        <v>1016</v>
      </c>
      <c r="L670" s="41" t="s">
        <v>1016</v>
      </c>
      <c r="M670" s="41" t="s">
        <v>1016</v>
      </c>
      <c r="N670" s="59">
        <v>8031</v>
      </c>
    </row>
    <row r="671" spans="1:14" ht="13.5" customHeight="1" x14ac:dyDescent="0.2">
      <c r="A671" s="39" t="s">
        <v>662</v>
      </c>
      <c r="B671" s="5">
        <v>8435134840758</v>
      </c>
      <c r="C671" s="10" t="s">
        <v>676</v>
      </c>
      <c r="D671" s="7" t="s">
        <v>1020</v>
      </c>
      <c r="E671" s="7" t="s">
        <v>1018</v>
      </c>
      <c r="F671" s="7" t="s">
        <v>1016</v>
      </c>
      <c r="G671" s="12">
        <v>1</v>
      </c>
      <c r="H671" s="6" t="s">
        <v>1543</v>
      </c>
      <c r="I671" s="13">
        <v>554</v>
      </c>
      <c r="J671" s="11" t="s">
        <v>1016</v>
      </c>
      <c r="K671" s="41" t="s">
        <v>1016</v>
      </c>
      <c r="L671" s="41" t="s">
        <v>1016</v>
      </c>
      <c r="M671" s="41" t="s">
        <v>1016</v>
      </c>
      <c r="N671" s="59">
        <v>8246</v>
      </c>
    </row>
    <row r="672" spans="1:14" ht="13.5" customHeight="1" x14ac:dyDescent="0.2">
      <c r="A672" s="39" t="s">
        <v>663</v>
      </c>
      <c r="B672" s="5">
        <v>8435134840765</v>
      </c>
      <c r="C672" s="10" t="s">
        <v>677</v>
      </c>
      <c r="D672" s="7" t="s">
        <v>1020</v>
      </c>
      <c r="E672" s="7" t="s">
        <v>1017</v>
      </c>
      <c r="F672" s="7" t="s">
        <v>1016</v>
      </c>
      <c r="G672" s="12">
        <v>1</v>
      </c>
      <c r="H672" s="6" t="s">
        <v>1543</v>
      </c>
      <c r="I672" s="13">
        <v>521</v>
      </c>
      <c r="J672" s="11" t="s">
        <v>1016</v>
      </c>
      <c r="K672" s="41" t="s">
        <v>1016</v>
      </c>
      <c r="L672" s="41" t="s">
        <v>1016</v>
      </c>
      <c r="M672" s="41" t="s">
        <v>1016</v>
      </c>
      <c r="N672" s="59">
        <v>7115</v>
      </c>
    </row>
    <row r="673" spans="1:14" ht="13.5" customHeight="1" x14ac:dyDescent="0.2">
      <c r="A673" s="39" t="s">
        <v>664</v>
      </c>
      <c r="B673" s="5">
        <v>8435134840772</v>
      </c>
      <c r="C673" s="10" t="s">
        <v>678</v>
      </c>
      <c r="D673" s="7" t="s">
        <v>1020</v>
      </c>
      <c r="E673" s="7" t="s">
        <v>1017</v>
      </c>
      <c r="F673" s="7" t="s">
        <v>1016</v>
      </c>
      <c r="G673" s="12">
        <v>1</v>
      </c>
      <c r="H673" s="6" t="s">
        <v>1543</v>
      </c>
      <c r="I673" s="13">
        <v>521</v>
      </c>
      <c r="J673" s="11" t="s">
        <v>1016</v>
      </c>
      <c r="K673" s="41" t="s">
        <v>1016</v>
      </c>
      <c r="L673" s="41" t="s">
        <v>1016</v>
      </c>
      <c r="M673" s="41" t="s">
        <v>1016</v>
      </c>
      <c r="N673" s="59">
        <v>7329</v>
      </c>
    </row>
    <row r="674" spans="1:14" ht="13.5" customHeight="1" x14ac:dyDescent="0.2">
      <c r="A674" s="39" t="s">
        <v>665</v>
      </c>
      <c r="B674" s="5">
        <v>8435134840789</v>
      </c>
      <c r="C674" s="10" t="s">
        <v>679</v>
      </c>
      <c r="D674" s="7" t="s">
        <v>1020</v>
      </c>
      <c r="E674" s="7" t="s">
        <v>1018</v>
      </c>
      <c r="F674" s="7" t="s">
        <v>1016</v>
      </c>
      <c r="G674" s="12">
        <v>1</v>
      </c>
      <c r="H674" s="6" t="s">
        <v>1543</v>
      </c>
      <c r="I674" s="13">
        <v>568</v>
      </c>
      <c r="J674" s="11" t="s">
        <v>1016</v>
      </c>
      <c r="K674" s="41" t="s">
        <v>1016</v>
      </c>
      <c r="L674" s="41" t="s">
        <v>1016</v>
      </c>
      <c r="M674" s="41" t="s">
        <v>1016</v>
      </c>
      <c r="N674" s="59">
        <v>7936</v>
      </c>
    </row>
    <row r="675" spans="1:14" ht="13.5" customHeight="1" x14ac:dyDescent="0.2">
      <c r="A675" s="39" t="s">
        <v>666</v>
      </c>
      <c r="B675" s="5">
        <v>8435134840796</v>
      </c>
      <c r="C675" s="10" t="s">
        <v>680</v>
      </c>
      <c r="D675" s="7" t="s">
        <v>1020</v>
      </c>
      <c r="E675" s="7" t="s">
        <v>1018</v>
      </c>
      <c r="F675" s="7" t="s">
        <v>1016</v>
      </c>
      <c r="G675" s="12">
        <v>1</v>
      </c>
      <c r="H675" s="6" t="s">
        <v>1543</v>
      </c>
      <c r="I675" s="13">
        <v>568</v>
      </c>
      <c r="J675" s="11" t="s">
        <v>1016</v>
      </c>
      <c r="K675" s="41" t="s">
        <v>1016</v>
      </c>
      <c r="L675" s="41" t="s">
        <v>1016</v>
      </c>
      <c r="M675" s="41" t="s">
        <v>1016</v>
      </c>
      <c r="N675" s="59">
        <v>8150</v>
      </c>
    </row>
    <row r="676" spans="1:14" ht="13.5" customHeight="1" x14ac:dyDescent="0.2">
      <c r="A676" s="39" t="s">
        <v>667</v>
      </c>
      <c r="B676" s="5">
        <v>8435134840802</v>
      </c>
      <c r="C676" s="10" t="s">
        <v>764</v>
      </c>
      <c r="D676" s="7" t="s">
        <v>1020</v>
      </c>
      <c r="E676" s="7" t="s">
        <v>1017</v>
      </c>
      <c r="F676" s="7" t="s">
        <v>1016</v>
      </c>
      <c r="G676" s="12">
        <v>1</v>
      </c>
      <c r="H676" s="6" t="s">
        <v>1543</v>
      </c>
      <c r="I676" s="13">
        <v>521</v>
      </c>
      <c r="J676" s="11" t="s">
        <v>1016</v>
      </c>
      <c r="K676" s="41" t="s">
        <v>1016</v>
      </c>
      <c r="L676" s="41" t="s">
        <v>1016</v>
      </c>
      <c r="M676" s="41" t="s">
        <v>1016</v>
      </c>
      <c r="N676" s="59">
        <v>7450</v>
      </c>
    </row>
    <row r="677" spans="1:14" s="27" customFormat="1" ht="13.5" customHeight="1" x14ac:dyDescent="0.2">
      <c r="A677" s="39" t="s">
        <v>668</v>
      </c>
      <c r="B677" s="5">
        <v>8435134840819</v>
      </c>
      <c r="C677" s="10" t="s">
        <v>765</v>
      </c>
      <c r="D677" s="7" t="s">
        <v>1020</v>
      </c>
      <c r="E677" s="7" t="s">
        <v>1017</v>
      </c>
      <c r="F677" s="7" t="s">
        <v>1016</v>
      </c>
      <c r="G677" s="12">
        <v>1</v>
      </c>
      <c r="H677" s="6" t="s">
        <v>1543</v>
      </c>
      <c r="I677" s="13">
        <v>521</v>
      </c>
      <c r="J677" s="11" t="s">
        <v>1016</v>
      </c>
      <c r="K677" s="41" t="s">
        <v>1016</v>
      </c>
      <c r="L677" s="41" t="s">
        <v>1016</v>
      </c>
      <c r="M677" s="41" t="s">
        <v>1016</v>
      </c>
      <c r="N677" s="59">
        <v>7667</v>
      </c>
    </row>
    <row r="678" spans="1:14" s="27" customFormat="1" ht="13.5" customHeight="1" x14ac:dyDescent="0.2">
      <c r="A678" s="39" t="s">
        <v>669</v>
      </c>
      <c r="B678" s="5">
        <v>8435134840826</v>
      </c>
      <c r="C678" s="10" t="s">
        <v>766</v>
      </c>
      <c r="D678" s="7" t="s">
        <v>1020</v>
      </c>
      <c r="E678" s="7" t="s">
        <v>1018</v>
      </c>
      <c r="F678" s="7" t="s">
        <v>1016</v>
      </c>
      <c r="G678" s="12">
        <v>1</v>
      </c>
      <c r="H678" s="6" t="s">
        <v>1543</v>
      </c>
      <c r="I678" s="13">
        <v>568</v>
      </c>
      <c r="J678" s="11" t="s">
        <v>1016</v>
      </c>
      <c r="K678" s="41" t="s">
        <v>1016</v>
      </c>
      <c r="L678" s="41" t="s">
        <v>1016</v>
      </c>
      <c r="M678" s="41" t="s">
        <v>1016</v>
      </c>
      <c r="N678" s="59">
        <v>8271</v>
      </c>
    </row>
    <row r="679" spans="1:14" s="28" customFormat="1" ht="13.5" customHeight="1" x14ac:dyDescent="0.2">
      <c r="A679" s="39" t="s">
        <v>670</v>
      </c>
      <c r="B679" s="5">
        <v>8435134840833</v>
      </c>
      <c r="C679" s="10" t="s">
        <v>767</v>
      </c>
      <c r="D679" s="7" t="s">
        <v>1020</v>
      </c>
      <c r="E679" s="7" t="s">
        <v>1018</v>
      </c>
      <c r="F679" s="7" t="s">
        <v>1016</v>
      </c>
      <c r="G679" s="12">
        <v>1</v>
      </c>
      <c r="H679" s="6" t="s">
        <v>1543</v>
      </c>
      <c r="I679" s="13">
        <v>568</v>
      </c>
      <c r="J679" s="11" t="s">
        <v>1016</v>
      </c>
      <c r="K679" s="41" t="s">
        <v>1016</v>
      </c>
      <c r="L679" s="41" t="s">
        <v>1016</v>
      </c>
      <c r="M679" s="41" t="s">
        <v>1016</v>
      </c>
      <c r="N679" s="59">
        <v>8487</v>
      </c>
    </row>
    <row r="680" spans="1:14" ht="13.5" customHeight="1" x14ac:dyDescent="0.2">
      <c r="A680" s="39" t="s">
        <v>387</v>
      </c>
      <c r="B680" s="5">
        <v>8435134838267</v>
      </c>
      <c r="C680" s="10" t="s">
        <v>391</v>
      </c>
      <c r="D680" s="7" t="s">
        <v>1020</v>
      </c>
      <c r="E680" s="7" t="s">
        <v>1020</v>
      </c>
      <c r="F680" s="7" t="s">
        <v>1016</v>
      </c>
      <c r="G680" s="12">
        <v>1</v>
      </c>
      <c r="H680" s="6" t="s">
        <v>1531</v>
      </c>
      <c r="I680" s="13">
        <v>260</v>
      </c>
      <c r="J680" s="11">
        <f t="shared" ref="J680:J711" si="18">K680*L680*M680/100</f>
        <v>9598470.4000000004</v>
      </c>
      <c r="K680" s="41">
        <v>1840</v>
      </c>
      <c r="L680" s="41">
        <v>788</v>
      </c>
      <c r="M680" s="41">
        <v>662</v>
      </c>
      <c r="N680" s="59">
        <v>4070</v>
      </c>
    </row>
    <row r="681" spans="1:14" ht="13.5" customHeight="1" x14ac:dyDescent="0.2">
      <c r="A681" s="39" t="s">
        <v>388</v>
      </c>
      <c r="B681" s="5">
        <v>8435134838274</v>
      </c>
      <c r="C681" s="10" t="s">
        <v>392</v>
      </c>
      <c r="D681" s="7" t="s">
        <v>1020</v>
      </c>
      <c r="E681" s="7" t="s">
        <v>1020</v>
      </c>
      <c r="F681" s="7" t="s">
        <v>1016</v>
      </c>
      <c r="G681" s="12">
        <v>1</v>
      </c>
      <c r="H681" s="6" t="s">
        <v>1531</v>
      </c>
      <c r="I681" s="13">
        <v>306</v>
      </c>
      <c r="J681" s="11">
        <f t="shared" si="18"/>
        <v>10816550.4</v>
      </c>
      <c r="K681" s="41">
        <v>1840</v>
      </c>
      <c r="L681" s="41">
        <v>888</v>
      </c>
      <c r="M681" s="41">
        <v>662</v>
      </c>
      <c r="N681" s="59">
        <v>4268</v>
      </c>
    </row>
    <row r="682" spans="1:14" ht="13.5" customHeight="1" x14ac:dyDescent="0.2">
      <c r="A682" s="39" t="s">
        <v>389</v>
      </c>
      <c r="B682" s="5">
        <v>8435134838281</v>
      </c>
      <c r="C682" s="10" t="s">
        <v>393</v>
      </c>
      <c r="D682" s="7" t="s">
        <v>1020</v>
      </c>
      <c r="E682" s="7" t="s">
        <v>1020</v>
      </c>
      <c r="F682" s="7" t="s">
        <v>1016</v>
      </c>
      <c r="G682" s="12">
        <v>1</v>
      </c>
      <c r="H682" s="6" t="s">
        <v>1531</v>
      </c>
      <c r="I682" s="13">
        <v>275</v>
      </c>
      <c r="J682" s="11">
        <f t="shared" si="18"/>
        <v>9598470.4000000004</v>
      </c>
      <c r="K682" s="41">
        <v>1840</v>
      </c>
      <c r="L682" s="41">
        <v>788</v>
      </c>
      <c r="M682" s="41">
        <v>662</v>
      </c>
      <c r="N682" s="59">
        <v>4273</v>
      </c>
    </row>
    <row r="683" spans="1:14" ht="13.5" customHeight="1" x14ac:dyDescent="0.2">
      <c r="A683" s="39" t="s">
        <v>390</v>
      </c>
      <c r="B683" s="5">
        <v>8435134838298</v>
      </c>
      <c r="C683" s="10" t="s">
        <v>394</v>
      </c>
      <c r="D683" s="7" t="s">
        <v>1020</v>
      </c>
      <c r="E683" s="7" t="s">
        <v>1020</v>
      </c>
      <c r="F683" s="7" t="s">
        <v>1016</v>
      </c>
      <c r="G683" s="12">
        <v>1</v>
      </c>
      <c r="H683" s="6" t="s">
        <v>1531</v>
      </c>
      <c r="I683" s="13">
        <v>314</v>
      </c>
      <c r="J683" s="11">
        <f t="shared" si="18"/>
        <v>10816550.4</v>
      </c>
      <c r="K683" s="41">
        <v>1840</v>
      </c>
      <c r="L683" s="41">
        <v>888</v>
      </c>
      <c r="M683" s="41">
        <v>662</v>
      </c>
      <c r="N683" s="59">
        <v>4464</v>
      </c>
    </row>
    <row r="684" spans="1:14" ht="13.5" customHeight="1" x14ac:dyDescent="0.2">
      <c r="A684" s="39" t="s">
        <v>453</v>
      </c>
      <c r="B684" s="5">
        <v>8435134838403</v>
      </c>
      <c r="C684" s="10" t="s">
        <v>124</v>
      </c>
      <c r="D684" s="7" t="s">
        <v>1020</v>
      </c>
      <c r="E684" s="7" t="s">
        <v>1020</v>
      </c>
      <c r="F684" s="7" t="s">
        <v>1016</v>
      </c>
      <c r="G684" s="12">
        <v>1</v>
      </c>
      <c r="H684" s="6" t="s">
        <v>1531</v>
      </c>
      <c r="I684" s="13">
        <v>263</v>
      </c>
      <c r="J684" s="11">
        <f t="shared" si="18"/>
        <v>9598470.4000000004</v>
      </c>
      <c r="K684" s="41">
        <v>1840</v>
      </c>
      <c r="L684" s="41">
        <v>788</v>
      </c>
      <c r="M684" s="41">
        <v>662</v>
      </c>
      <c r="N684" s="59">
        <v>4879</v>
      </c>
    </row>
    <row r="685" spans="1:14" ht="13.5" customHeight="1" x14ac:dyDescent="0.2">
      <c r="A685" s="39" t="s">
        <v>454</v>
      </c>
      <c r="B685" s="5">
        <v>8435134838410</v>
      </c>
      <c r="C685" s="10" t="s">
        <v>125</v>
      </c>
      <c r="D685" s="7" t="s">
        <v>1020</v>
      </c>
      <c r="E685" s="7" t="s">
        <v>1020</v>
      </c>
      <c r="F685" s="7" t="s">
        <v>1016</v>
      </c>
      <c r="G685" s="12">
        <v>1</v>
      </c>
      <c r="H685" s="6" t="s">
        <v>1531</v>
      </c>
      <c r="I685" s="13">
        <v>309</v>
      </c>
      <c r="J685" s="11">
        <f t="shared" si="18"/>
        <v>10816550.4</v>
      </c>
      <c r="K685" s="41">
        <v>1840</v>
      </c>
      <c r="L685" s="41">
        <v>888</v>
      </c>
      <c r="M685" s="41">
        <v>662</v>
      </c>
      <c r="N685" s="59">
        <v>5079</v>
      </c>
    </row>
    <row r="686" spans="1:14" ht="13.5" customHeight="1" x14ac:dyDescent="0.2">
      <c r="A686" s="39" t="s">
        <v>455</v>
      </c>
      <c r="B686" s="5">
        <v>8435134838427</v>
      </c>
      <c r="C686" s="10" t="s">
        <v>126</v>
      </c>
      <c r="D686" s="7" t="s">
        <v>1020</v>
      </c>
      <c r="E686" s="7" t="s">
        <v>1020</v>
      </c>
      <c r="F686" s="7" t="s">
        <v>1016</v>
      </c>
      <c r="G686" s="12">
        <v>1</v>
      </c>
      <c r="H686" s="6" t="s">
        <v>1531</v>
      </c>
      <c r="I686" s="13">
        <v>278</v>
      </c>
      <c r="J686" s="11">
        <f t="shared" si="18"/>
        <v>9598470.4000000004</v>
      </c>
      <c r="K686" s="41">
        <v>1840</v>
      </c>
      <c r="L686" s="41">
        <v>788</v>
      </c>
      <c r="M686" s="41">
        <v>662</v>
      </c>
      <c r="N686" s="59">
        <v>5084</v>
      </c>
    </row>
    <row r="687" spans="1:14" ht="13.5" customHeight="1" x14ac:dyDescent="0.2">
      <c r="A687" s="39" t="s">
        <v>456</v>
      </c>
      <c r="B687" s="5">
        <v>8435134838434</v>
      </c>
      <c r="C687" s="10" t="s">
        <v>127</v>
      </c>
      <c r="D687" s="7" t="s">
        <v>1020</v>
      </c>
      <c r="E687" s="7" t="s">
        <v>1020</v>
      </c>
      <c r="F687" s="7" t="s">
        <v>1016</v>
      </c>
      <c r="G687" s="12">
        <v>1</v>
      </c>
      <c r="H687" s="6" t="s">
        <v>1531</v>
      </c>
      <c r="I687" s="79">
        <v>317</v>
      </c>
      <c r="J687" s="11">
        <f t="shared" si="18"/>
        <v>10816550.4</v>
      </c>
      <c r="K687" s="81">
        <v>1840</v>
      </c>
      <c r="L687" s="81">
        <v>888</v>
      </c>
      <c r="M687" s="81">
        <v>662</v>
      </c>
      <c r="N687" s="59">
        <v>5274</v>
      </c>
    </row>
    <row r="688" spans="1:14" ht="13.5" customHeight="1" x14ac:dyDescent="0.2">
      <c r="A688" s="39" t="s">
        <v>849</v>
      </c>
      <c r="B688" s="5">
        <v>8435134839530</v>
      </c>
      <c r="C688" s="10" t="s">
        <v>857</v>
      </c>
      <c r="D688" s="7" t="s">
        <v>1020</v>
      </c>
      <c r="E688" s="7" t="s">
        <v>1020</v>
      </c>
      <c r="F688" s="7" t="s">
        <v>1016</v>
      </c>
      <c r="G688" s="12">
        <v>1</v>
      </c>
      <c r="H688" s="6" t="s">
        <v>1531</v>
      </c>
      <c r="I688" s="13">
        <v>260</v>
      </c>
      <c r="J688" s="11">
        <f t="shared" si="18"/>
        <v>9598470.4000000004</v>
      </c>
      <c r="K688" s="81">
        <v>1840</v>
      </c>
      <c r="L688" s="81">
        <v>788</v>
      </c>
      <c r="M688" s="81">
        <v>662</v>
      </c>
      <c r="N688" s="59">
        <v>4144</v>
      </c>
    </row>
    <row r="689" spans="1:14" ht="13.5" customHeight="1" x14ac:dyDescent="0.2">
      <c r="A689" s="39" t="s">
        <v>850</v>
      </c>
      <c r="B689" s="5">
        <v>8435134839547</v>
      </c>
      <c r="C689" s="10" t="s">
        <v>858</v>
      </c>
      <c r="D689" s="7" t="s">
        <v>1020</v>
      </c>
      <c r="E689" s="7" t="s">
        <v>1020</v>
      </c>
      <c r="F689" s="7" t="s">
        <v>1016</v>
      </c>
      <c r="G689" s="12">
        <v>1</v>
      </c>
      <c r="H689" s="6" t="s">
        <v>1531</v>
      </c>
      <c r="I689" s="13">
        <v>306</v>
      </c>
      <c r="J689" s="11">
        <f t="shared" si="18"/>
        <v>10816550.4</v>
      </c>
      <c r="K689" s="81">
        <v>1840</v>
      </c>
      <c r="L689" s="81">
        <v>888</v>
      </c>
      <c r="M689" s="81">
        <v>662</v>
      </c>
      <c r="N689" s="59">
        <v>4345</v>
      </c>
    </row>
    <row r="690" spans="1:14" ht="13.5" customHeight="1" x14ac:dyDescent="0.2">
      <c r="A690" s="39" t="s">
        <v>851</v>
      </c>
      <c r="B690" s="5">
        <v>8435134839554</v>
      </c>
      <c r="C690" s="10" t="s">
        <v>859</v>
      </c>
      <c r="D690" s="7" t="s">
        <v>1020</v>
      </c>
      <c r="E690" s="7" t="s">
        <v>1020</v>
      </c>
      <c r="F690" s="7" t="s">
        <v>1016</v>
      </c>
      <c r="G690" s="12">
        <v>1</v>
      </c>
      <c r="H690" s="6" t="s">
        <v>1531</v>
      </c>
      <c r="I690" s="13">
        <v>275</v>
      </c>
      <c r="J690" s="11">
        <f t="shared" si="18"/>
        <v>9598470.4000000004</v>
      </c>
      <c r="K690" s="41">
        <v>1840</v>
      </c>
      <c r="L690" s="41">
        <v>788</v>
      </c>
      <c r="M690" s="41">
        <v>662</v>
      </c>
      <c r="N690" s="59">
        <v>4349</v>
      </c>
    </row>
    <row r="691" spans="1:14" ht="13.5" customHeight="1" x14ac:dyDescent="0.2">
      <c r="A691" s="39" t="s">
        <v>852</v>
      </c>
      <c r="B691" s="5">
        <v>8435134839561</v>
      </c>
      <c r="C691" s="10" t="s">
        <v>860</v>
      </c>
      <c r="D691" s="7" t="s">
        <v>1020</v>
      </c>
      <c r="E691" s="7" t="s">
        <v>1020</v>
      </c>
      <c r="F691" s="7" t="s">
        <v>1016</v>
      </c>
      <c r="G691" s="12">
        <v>1</v>
      </c>
      <c r="H691" s="6" t="s">
        <v>1531</v>
      </c>
      <c r="I691" s="13">
        <v>314</v>
      </c>
      <c r="J691" s="11">
        <f t="shared" si="18"/>
        <v>10816550.4</v>
      </c>
      <c r="K691" s="41">
        <v>1840</v>
      </c>
      <c r="L691" s="41">
        <v>888</v>
      </c>
      <c r="M691" s="41">
        <v>662</v>
      </c>
      <c r="N691" s="59">
        <v>4542</v>
      </c>
    </row>
    <row r="692" spans="1:14" ht="13.5" customHeight="1" x14ac:dyDescent="0.2">
      <c r="A692" s="39" t="s">
        <v>853</v>
      </c>
      <c r="B692" s="5">
        <v>8435134839578</v>
      </c>
      <c r="C692" s="52" t="s">
        <v>128</v>
      </c>
      <c r="D692" s="7" t="s">
        <v>1020</v>
      </c>
      <c r="E692" s="7" t="s">
        <v>1020</v>
      </c>
      <c r="F692" s="7" t="s">
        <v>1016</v>
      </c>
      <c r="G692" s="12">
        <v>1</v>
      </c>
      <c r="H692" s="6" t="s">
        <v>1531</v>
      </c>
      <c r="I692" s="79">
        <v>262</v>
      </c>
      <c r="J692" s="11">
        <f t="shared" si="18"/>
        <v>9598470.4000000004</v>
      </c>
      <c r="K692" s="81">
        <v>1840</v>
      </c>
      <c r="L692" s="81">
        <v>788</v>
      </c>
      <c r="M692" s="81">
        <v>662</v>
      </c>
      <c r="N692" s="59">
        <v>4506</v>
      </c>
    </row>
    <row r="693" spans="1:14" ht="13.5" customHeight="1" x14ac:dyDescent="0.2">
      <c r="A693" s="39" t="s">
        <v>854</v>
      </c>
      <c r="B693" s="5">
        <v>8435134839585</v>
      </c>
      <c r="C693" s="10" t="s">
        <v>129</v>
      </c>
      <c r="D693" s="7" t="s">
        <v>1020</v>
      </c>
      <c r="E693" s="7" t="s">
        <v>1020</v>
      </c>
      <c r="F693" s="7" t="s">
        <v>1016</v>
      </c>
      <c r="G693" s="12">
        <v>1</v>
      </c>
      <c r="H693" s="6" t="s">
        <v>1531</v>
      </c>
      <c r="I693" s="13">
        <v>308</v>
      </c>
      <c r="J693" s="11">
        <f t="shared" si="18"/>
        <v>10816550.4</v>
      </c>
      <c r="K693" s="41">
        <v>1840</v>
      </c>
      <c r="L693" s="41">
        <v>888</v>
      </c>
      <c r="M693" s="41">
        <v>662</v>
      </c>
      <c r="N693" s="59">
        <v>4704</v>
      </c>
    </row>
    <row r="694" spans="1:14" ht="13.5" customHeight="1" x14ac:dyDescent="0.2">
      <c r="A694" s="39" t="s">
        <v>855</v>
      </c>
      <c r="B694" s="5">
        <v>8435134839592</v>
      </c>
      <c r="C694" s="10" t="s">
        <v>130</v>
      </c>
      <c r="D694" s="7" t="s">
        <v>1020</v>
      </c>
      <c r="E694" s="7" t="s">
        <v>1020</v>
      </c>
      <c r="F694" s="7" t="s">
        <v>1016</v>
      </c>
      <c r="G694" s="12">
        <v>1</v>
      </c>
      <c r="H694" s="6" t="s">
        <v>1531</v>
      </c>
      <c r="I694" s="13">
        <v>277</v>
      </c>
      <c r="J694" s="11">
        <f t="shared" si="18"/>
        <v>9598470.4000000004</v>
      </c>
      <c r="K694" s="81">
        <v>1840</v>
      </c>
      <c r="L694" s="81">
        <v>788</v>
      </c>
      <c r="M694" s="81">
        <v>662</v>
      </c>
      <c r="N694" s="59">
        <v>4708</v>
      </c>
    </row>
    <row r="695" spans="1:14" ht="13.5" customHeight="1" x14ac:dyDescent="0.2">
      <c r="A695" s="39" t="s">
        <v>856</v>
      </c>
      <c r="B695" s="5">
        <v>8435134839608</v>
      </c>
      <c r="C695" s="10" t="s">
        <v>131</v>
      </c>
      <c r="D695" s="7" t="s">
        <v>1020</v>
      </c>
      <c r="E695" s="7" t="s">
        <v>1020</v>
      </c>
      <c r="F695" s="7" t="s">
        <v>1016</v>
      </c>
      <c r="G695" s="12">
        <v>1</v>
      </c>
      <c r="H695" s="6" t="s">
        <v>1531</v>
      </c>
      <c r="I695" s="13">
        <v>316</v>
      </c>
      <c r="J695" s="11">
        <f t="shared" si="18"/>
        <v>10816550.4</v>
      </c>
      <c r="K695" s="41">
        <v>1840</v>
      </c>
      <c r="L695" s="41">
        <v>888</v>
      </c>
      <c r="M695" s="41">
        <v>662</v>
      </c>
      <c r="N695" s="59">
        <v>4903</v>
      </c>
    </row>
    <row r="696" spans="1:14" ht="13.5" customHeight="1" x14ac:dyDescent="0.2">
      <c r="A696" s="39" t="s">
        <v>1069</v>
      </c>
      <c r="B696" s="5">
        <v>8435134850719</v>
      </c>
      <c r="C696" s="10" t="s">
        <v>1070</v>
      </c>
      <c r="D696" s="7" t="s">
        <v>1017</v>
      </c>
      <c r="E696" s="7" t="s">
        <v>1017</v>
      </c>
      <c r="F696" s="8" t="s">
        <v>1016</v>
      </c>
      <c r="G696" s="11">
        <v>1</v>
      </c>
      <c r="H696" s="6" t="s">
        <v>1538</v>
      </c>
      <c r="I696" s="13">
        <v>130</v>
      </c>
      <c r="J696" s="41">
        <f t="shared" si="18"/>
        <v>3574080</v>
      </c>
      <c r="K696" s="41">
        <v>1020</v>
      </c>
      <c r="L696" s="41">
        <v>730</v>
      </c>
      <c r="M696" s="41">
        <v>480</v>
      </c>
      <c r="N696" s="59">
        <v>3455</v>
      </c>
    </row>
    <row r="697" spans="1:14" ht="13.5" customHeight="1" x14ac:dyDescent="0.2">
      <c r="A697" s="39" t="s">
        <v>1071</v>
      </c>
      <c r="B697" s="5">
        <v>8435134851228</v>
      </c>
      <c r="C697" s="10" t="s">
        <v>1072</v>
      </c>
      <c r="D697" s="7" t="s">
        <v>1017</v>
      </c>
      <c r="E697" s="7" t="s">
        <v>1016</v>
      </c>
      <c r="F697" s="8" t="s">
        <v>1016</v>
      </c>
      <c r="G697" s="11">
        <v>1</v>
      </c>
      <c r="H697" s="6" t="s">
        <v>1538</v>
      </c>
      <c r="I697" s="13">
        <v>130</v>
      </c>
      <c r="J697" s="11">
        <f t="shared" si="18"/>
        <v>3465280</v>
      </c>
      <c r="K697" s="11">
        <v>1000</v>
      </c>
      <c r="L697" s="11">
        <v>476</v>
      </c>
      <c r="M697" s="11">
        <v>728</v>
      </c>
      <c r="N697" s="59">
        <v>3042</v>
      </c>
    </row>
    <row r="698" spans="1:14" ht="13.5" customHeight="1" x14ac:dyDescent="0.2">
      <c r="A698" s="39" t="s">
        <v>1073</v>
      </c>
      <c r="B698" s="5">
        <v>8435134851136</v>
      </c>
      <c r="C698" s="10" t="s">
        <v>1074</v>
      </c>
      <c r="D698" s="7" t="s">
        <v>1017</v>
      </c>
      <c r="E698" s="7" t="s">
        <v>1016</v>
      </c>
      <c r="F698" s="8" t="s">
        <v>1016</v>
      </c>
      <c r="G698" s="11">
        <v>1</v>
      </c>
      <c r="H698" s="6" t="s">
        <v>1538</v>
      </c>
      <c r="I698" s="13">
        <v>130</v>
      </c>
      <c r="J698" s="11">
        <f t="shared" si="18"/>
        <v>3465280</v>
      </c>
      <c r="K698" s="11">
        <v>1000</v>
      </c>
      <c r="L698" s="11">
        <v>476</v>
      </c>
      <c r="M698" s="11">
        <v>728</v>
      </c>
      <c r="N698" s="59">
        <v>3106</v>
      </c>
    </row>
    <row r="699" spans="1:14" ht="13.5" customHeight="1" x14ac:dyDescent="0.2">
      <c r="A699" s="39" t="s">
        <v>891</v>
      </c>
      <c r="B699" s="5">
        <v>8435134806839</v>
      </c>
      <c r="C699" s="10" t="s">
        <v>892</v>
      </c>
      <c r="D699" s="7" t="s">
        <v>1016</v>
      </c>
      <c r="E699" s="7" t="s">
        <v>1016</v>
      </c>
      <c r="F699" s="7" t="s">
        <v>1016</v>
      </c>
      <c r="G699" s="12">
        <v>1</v>
      </c>
      <c r="H699" s="6" t="s">
        <v>1523</v>
      </c>
      <c r="I699" s="13">
        <v>0.15</v>
      </c>
      <c r="J699" s="11">
        <f t="shared" si="18"/>
        <v>30000</v>
      </c>
      <c r="K699" s="11">
        <v>200</v>
      </c>
      <c r="L699" s="11">
        <v>150</v>
      </c>
      <c r="M699" s="11">
        <v>100</v>
      </c>
      <c r="N699" s="59">
        <v>76</v>
      </c>
    </row>
    <row r="700" spans="1:14" ht="13.5" customHeight="1" x14ac:dyDescent="0.2">
      <c r="A700" s="39" t="s">
        <v>893</v>
      </c>
      <c r="B700" s="5">
        <v>8435134808048</v>
      </c>
      <c r="C700" s="10" t="s">
        <v>894</v>
      </c>
      <c r="D700" s="7" t="s">
        <v>1016</v>
      </c>
      <c r="E700" s="7" t="s">
        <v>1016</v>
      </c>
      <c r="F700" s="7" t="s">
        <v>1016</v>
      </c>
      <c r="G700" s="12">
        <v>1</v>
      </c>
      <c r="H700" s="6" t="s">
        <v>1544</v>
      </c>
      <c r="I700" s="13">
        <v>17</v>
      </c>
      <c r="J700" s="11">
        <f t="shared" si="18"/>
        <v>548717.4</v>
      </c>
      <c r="K700" s="11">
        <v>535</v>
      </c>
      <c r="L700" s="11">
        <v>308</v>
      </c>
      <c r="M700" s="11">
        <v>333</v>
      </c>
      <c r="N700" s="59">
        <v>769</v>
      </c>
    </row>
    <row r="701" spans="1:14" ht="13.5" customHeight="1" x14ac:dyDescent="0.2">
      <c r="A701" s="39" t="s">
        <v>895</v>
      </c>
      <c r="B701" s="5">
        <v>8435134808055</v>
      </c>
      <c r="C701" s="10" t="s">
        <v>896</v>
      </c>
      <c r="D701" s="7" t="s">
        <v>1016</v>
      </c>
      <c r="E701" s="7" t="s">
        <v>1016</v>
      </c>
      <c r="F701" s="7" t="s">
        <v>1016</v>
      </c>
      <c r="G701" s="12">
        <v>1</v>
      </c>
      <c r="H701" s="6" t="s">
        <v>1544</v>
      </c>
      <c r="I701" s="13">
        <v>17</v>
      </c>
      <c r="J701" s="11">
        <f t="shared" si="18"/>
        <v>548717.4</v>
      </c>
      <c r="K701" s="11">
        <v>535</v>
      </c>
      <c r="L701" s="11">
        <v>308</v>
      </c>
      <c r="M701" s="11">
        <v>333</v>
      </c>
      <c r="N701" s="59">
        <v>798</v>
      </c>
    </row>
    <row r="702" spans="1:14" ht="13.5" customHeight="1" x14ac:dyDescent="0.2">
      <c r="A702" s="39" t="s">
        <v>897</v>
      </c>
      <c r="B702" s="5">
        <v>8435134807935</v>
      </c>
      <c r="C702" s="10" t="s">
        <v>898</v>
      </c>
      <c r="D702" s="7" t="s">
        <v>1016</v>
      </c>
      <c r="E702" s="7" t="s">
        <v>1016</v>
      </c>
      <c r="F702" s="7" t="s">
        <v>1016</v>
      </c>
      <c r="G702" s="12">
        <v>1</v>
      </c>
      <c r="H702" s="6" t="s">
        <v>1544</v>
      </c>
      <c r="I702" s="13">
        <v>12</v>
      </c>
      <c r="J702" s="11">
        <f t="shared" si="18"/>
        <v>330336</v>
      </c>
      <c r="K702" s="11">
        <v>310</v>
      </c>
      <c r="L702" s="11">
        <v>333</v>
      </c>
      <c r="M702" s="11">
        <v>320</v>
      </c>
      <c r="N702" s="59">
        <v>591</v>
      </c>
    </row>
    <row r="703" spans="1:14" ht="13.5" customHeight="1" x14ac:dyDescent="0.2">
      <c r="A703" s="39" t="s">
        <v>1046</v>
      </c>
      <c r="B703" s="5">
        <v>8435134849713</v>
      </c>
      <c r="C703" s="10" t="s">
        <v>1048</v>
      </c>
      <c r="D703" s="7" t="s">
        <v>1016</v>
      </c>
      <c r="E703" s="7" t="s">
        <v>1016</v>
      </c>
      <c r="F703" s="7" t="s">
        <v>1016</v>
      </c>
      <c r="G703" s="12">
        <v>1</v>
      </c>
      <c r="H703" s="6" t="s">
        <v>1544</v>
      </c>
      <c r="I703" s="13">
        <v>12</v>
      </c>
      <c r="J703" s="11">
        <f t="shared" si="18"/>
        <v>399360</v>
      </c>
      <c r="K703" s="11">
        <v>390</v>
      </c>
      <c r="L703" s="11">
        <v>320</v>
      </c>
      <c r="M703" s="11">
        <v>320</v>
      </c>
      <c r="N703" s="59">
        <v>616</v>
      </c>
    </row>
    <row r="704" spans="1:14" ht="13.5" customHeight="1" x14ac:dyDescent="0.2">
      <c r="A704" s="39" t="s">
        <v>1055</v>
      </c>
      <c r="B704" s="5">
        <v>8435134850061</v>
      </c>
      <c r="C704" s="10" t="s">
        <v>1056</v>
      </c>
      <c r="D704" s="7" t="s">
        <v>1016</v>
      </c>
      <c r="E704" s="7" t="s">
        <v>1016</v>
      </c>
      <c r="F704" s="7" t="s">
        <v>1016</v>
      </c>
      <c r="G704" s="12">
        <v>1</v>
      </c>
      <c r="H704" s="6" t="s">
        <v>1544</v>
      </c>
      <c r="I704" s="13">
        <v>12</v>
      </c>
      <c r="J704" s="11">
        <f t="shared" si="18"/>
        <v>399360</v>
      </c>
      <c r="K704" s="11">
        <v>390</v>
      </c>
      <c r="L704" s="11">
        <v>320</v>
      </c>
      <c r="M704" s="11">
        <v>320</v>
      </c>
      <c r="N704" s="59">
        <v>795</v>
      </c>
    </row>
    <row r="705" spans="1:14" ht="13.5" customHeight="1" x14ac:dyDescent="0.2">
      <c r="A705" s="39" t="s">
        <v>899</v>
      </c>
      <c r="B705" s="5">
        <v>8435134807959</v>
      </c>
      <c r="C705" s="10" t="s">
        <v>900</v>
      </c>
      <c r="D705" s="7" t="s">
        <v>1016</v>
      </c>
      <c r="E705" s="7" t="s">
        <v>1016</v>
      </c>
      <c r="F705" s="7" t="s">
        <v>1016</v>
      </c>
      <c r="G705" s="12">
        <v>1</v>
      </c>
      <c r="H705" s="6" t="s">
        <v>1544</v>
      </c>
      <c r="I705" s="13">
        <v>12</v>
      </c>
      <c r="J705" s="11">
        <f t="shared" si="18"/>
        <v>330336</v>
      </c>
      <c r="K705" s="11">
        <v>310</v>
      </c>
      <c r="L705" s="11">
        <v>333</v>
      </c>
      <c r="M705" s="11">
        <v>320</v>
      </c>
      <c r="N705" s="59">
        <v>591</v>
      </c>
    </row>
    <row r="706" spans="1:14" ht="13.5" customHeight="1" x14ac:dyDescent="0.2">
      <c r="A706" s="39" t="s">
        <v>1049</v>
      </c>
      <c r="B706" s="5">
        <v>8435134849973</v>
      </c>
      <c r="C706" s="10" t="s">
        <v>1050</v>
      </c>
      <c r="D706" s="7" t="s">
        <v>1016</v>
      </c>
      <c r="E706" s="7" t="s">
        <v>1016</v>
      </c>
      <c r="F706" s="7" t="s">
        <v>1016</v>
      </c>
      <c r="G706" s="12">
        <v>1</v>
      </c>
      <c r="H706" s="6" t="s">
        <v>1544</v>
      </c>
      <c r="I706" s="13">
        <v>12</v>
      </c>
      <c r="J706" s="11">
        <f t="shared" si="18"/>
        <v>399360</v>
      </c>
      <c r="K706" s="11">
        <v>390</v>
      </c>
      <c r="L706" s="11">
        <v>320</v>
      </c>
      <c r="M706" s="11">
        <v>320</v>
      </c>
      <c r="N706" s="59">
        <v>616</v>
      </c>
    </row>
    <row r="707" spans="1:14" ht="13.5" customHeight="1" x14ac:dyDescent="0.2">
      <c r="A707" s="39" t="s">
        <v>901</v>
      </c>
      <c r="B707" s="5">
        <v>8435134807898</v>
      </c>
      <c r="C707" s="10" t="s">
        <v>902</v>
      </c>
      <c r="D707" s="7" t="s">
        <v>1016</v>
      </c>
      <c r="E707" s="7" t="s">
        <v>1016</v>
      </c>
      <c r="F707" s="7" t="s">
        <v>1016</v>
      </c>
      <c r="G707" s="12">
        <v>1</v>
      </c>
      <c r="H707" s="6" t="s">
        <v>1544</v>
      </c>
      <c r="I707" s="13">
        <v>12</v>
      </c>
      <c r="J707" s="11">
        <f t="shared" si="18"/>
        <v>330336</v>
      </c>
      <c r="K707" s="11">
        <v>310</v>
      </c>
      <c r="L707" s="11">
        <v>333</v>
      </c>
      <c r="M707" s="11">
        <v>320</v>
      </c>
      <c r="N707" s="59">
        <v>673</v>
      </c>
    </row>
    <row r="708" spans="1:14" ht="13.5" customHeight="1" x14ac:dyDescent="0.2">
      <c r="A708" s="39" t="s">
        <v>1051</v>
      </c>
      <c r="B708" s="5">
        <v>8435134849980</v>
      </c>
      <c r="C708" s="10" t="s">
        <v>1052</v>
      </c>
      <c r="D708" s="7" t="s">
        <v>1016</v>
      </c>
      <c r="E708" s="7" t="s">
        <v>1016</v>
      </c>
      <c r="F708" s="7" t="s">
        <v>1016</v>
      </c>
      <c r="G708" s="12">
        <v>1</v>
      </c>
      <c r="H708" s="6" t="s">
        <v>1544</v>
      </c>
      <c r="I708" s="13">
        <v>12</v>
      </c>
      <c r="J708" s="11">
        <f t="shared" si="18"/>
        <v>399360</v>
      </c>
      <c r="K708" s="11">
        <v>390</v>
      </c>
      <c r="L708" s="11">
        <v>320</v>
      </c>
      <c r="M708" s="11">
        <v>320</v>
      </c>
      <c r="N708" s="59">
        <v>698</v>
      </c>
    </row>
    <row r="709" spans="1:14" ht="13.5" customHeight="1" x14ac:dyDescent="0.2">
      <c r="A709" s="39" t="s">
        <v>903</v>
      </c>
      <c r="B709" s="5">
        <v>8435134807911</v>
      </c>
      <c r="C709" s="10" t="s">
        <v>906</v>
      </c>
      <c r="D709" s="7" t="s">
        <v>1016</v>
      </c>
      <c r="E709" s="7" t="s">
        <v>1016</v>
      </c>
      <c r="F709" s="7" t="s">
        <v>1016</v>
      </c>
      <c r="G709" s="12">
        <v>1</v>
      </c>
      <c r="H709" s="6" t="s">
        <v>1544</v>
      </c>
      <c r="I709" s="13">
        <v>12</v>
      </c>
      <c r="J709" s="11">
        <f t="shared" si="18"/>
        <v>330336</v>
      </c>
      <c r="K709" s="11">
        <v>310</v>
      </c>
      <c r="L709" s="11">
        <v>333</v>
      </c>
      <c r="M709" s="11">
        <v>320</v>
      </c>
      <c r="N709" s="59">
        <v>673</v>
      </c>
    </row>
    <row r="710" spans="1:14" ht="13.5" customHeight="1" x14ac:dyDescent="0.2">
      <c r="A710" s="39" t="s">
        <v>1053</v>
      </c>
      <c r="B710" s="5">
        <v>8435134849997</v>
      </c>
      <c r="C710" s="10" t="s">
        <v>1054</v>
      </c>
      <c r="D710" s="7" t="s">
        <v>1016</v>
      </c>
      <c r="E710" s="7" t="s">
        <v>1016</v>
      </c>
      <c r="F710" s="7" t="s">
        <v>1016</v>
      </c>
      <c r="G710" s="12">
        <v>1</v>
      </c>
      <c r="H710" s="6" t="s">
        <v>1544</v>
      </c>
      <c r="I710" s="13">
        <v>12</v>
      </c>
      <c r="J710" s="11">
        <f t="shared" si="18"/>
        <v>399360</v>
      </c>
      <c r="K710" s="11">
        <v>390</v>
      </c>
      <c r="L710" s="11">
        <v>320</v>
      </c>
      <c r="M710" s="11">
        <v>320</v>
      </c>
      <c r="N710" s="59">
        <v>698</v>
      </c>
    </row>
    <row r="711" spans="1:14" ht="13.5" customHeight="1" x14ac:dyDescent="0.2">
      <c r="A711" s="39" t="s">
        <v>341</v>
      </c>
      <c r="B711" s="5">
        <v>8435134808451</v>
      </c>
      <c r="C711" s="10" t="s">
        <v>909</v>
      </c>
      <c r="D711" s="7" t="s">
        <v>1016</v>
      </c>
      <c r="E711" s="7" t="s">
        <v>1016</v>
      </c>
      <c r="F711" s="7" t="s">
        <v>1019</v>
      </c>
      <c r="G711" s="12">
        <v>1</v>
      </c>
      <c r="H711" s="6" t="s">
        <v>908</v>
      </c>
      <c r="I711" s="13">
        <v>108</v>
      </c>
      <c r="J711" s="11">
        <f t="shared" si="18"/>
        <v>6355910.4000000004</v>
      </c>
      <c r="K711" s="11">
        <v>840</v>
      </c>
      <c r="L711" s="11">
        <v>1048</v>
      </c>
      <c r="M711" s="11">
        <v>722</v>
      </c>
      <c r="N711" s="59">
        <v>1234</v>
      </c>
    </row>
    <row r="712" spans="1:14" ht="13.5" customHeight="1" x14ac:dyDescent="0.2">
      <c r="A712" s="39" t="s">
        <v>342</v>
      </c>
      <c r="B712" s="5">
        <v>8435134808468</v>
      </c>
      <c r="C712" s="10" t="s">
        <v>910</v>
      </c>
      <c r="D712" s="7" t="s">
        <v>1016</v>
      </c>
      <c r="E712" s="7" t="s">
        <v>1016</v>
      </c>
      <c r="F712" s="7" t="s">
        <v>1019</v>
      </c>
      <c r="G712" s="12">
        <v>1</v>
      </c>
      <c r="H712" s="6" t="s">
        <v>908</v>
      </c>
      <c r="I712" s="13">
        <v>111</v>
      </c>
      <c r="J712" s="11">
        <f t="shared" ref="J712:J743" si="19">K712*L712*M712/100</f>
        <v>6355910.4000000004</v>
      </c>
      <c r="K712" s="11">
        <v>840</v>
      </c>
      <c r="L712" s="11">
        <v>1048</v>
      </c>
      <c r="M712" s="11">
        <v>722</v>
      </c>
      <c r="N712" s="59">
        <v>1378</v>
      </c>
    </row>
    <row r="713" spans="1:14" ht="13.5" customHeight="1" x14ac:dyDescent="0.2">
      <c r="A713" s="39" t="s">
        <v>727</v>
      </c>
      <c r="B713" s="5">
        <v>8435134847580</v>
      </c>
      <c r="C713" s="10" t="s">
        <v>732</v>
      </c>
      <c r="D713" s="7" t="s">
        <v>1016</v>
      </c>
      <c r="E713" s="7" t="s">
        <v>1016</v>
      </c>
      <c r="F713" s="7" t="s">
        <v>1020</v>
      </c>
      <c r="G713" s="12">
        <v>1</v>
      </c>
      <c r="H713" s="6" t="s">
        <v>908</v>
      </c>
      <c r="I713" s="13">
        <v>39</v>
      </c>
      <c r="J713" s="11">
        <f t="shared" si="19"/>
        <v>4039200</v>
      </c>
      <c r="K713" s="11">
        <v>990</v>
      </c>
      <c r="L713" s="11">
        <v>680</v>
      </c>
      <c r="M713" s="11">
        <v>600</v>
      </c>
      <c r="N713" s="59">
        <v>933</v>
      </c>
    </row>
    <row r="714" spans="1:14" ht="13.5" customHeight="1" x14ac:dyDescent="0.2">
      <c r="A714" s="39" t="s">
        <v>728</v>
      </c>
      <c r="B714" s="5">
        <v>8435134847597</v>
      </c>
      <c r="C714" s="10" t="s">
        <v>733</v>
      </c>
      <c r="D714" s="7" t="s">
        <v>1016</v>
      </c>
      <c r="E714" s="7" t="s">
        <v>1016</v>
      </c>
      <c r="F714" s="7" t="s">
        <v>1020</v>
      </c>
      <c r="G714" s="12">
        <v>1</v>
      </c>
      <c r="H714" s="6" t="s">
        <v>908</v>
      </c>
      <c r="I714" s="13">
        <v>44</v>
      </c>
      <c r="J714" s="11">
        <f t="shared" si="19"/>
        <v>5981760</v>
      </c>
      <c r="K714" s="11">
        <v>1340</v>
      </c>
      <c r="L714" s="11">
        <v>720</v>
      </c>
      <c r="M714" s="11">
        <v>620</v>
      </c>
      <c r="N714" s="59">
        <v>1065</v>
      </c>
    </row>
    <row r="715" spans="1:14" ht="13.5" customHeight="1" x14ac:dyDescent="0.2">
      <c r="A715" s="39" t="s">
        <v>729</v>
      </c>
      <c r="B715" s="5">
        <v>8435134847603</v>
      </c>
      <c r="C715" s="10" t="s">
        <v>734</v>
      </c>
      <c r="D715" s="7" t="s">
        <v>1016</v>
      </c>
      <c r="E715" s="7" t="s">
        <v>1016</v>
      </c>
      <c r="F715" s="7" t="s">
        <v>1020</v>
      </c>
      <c r="G715" s="12">
        <v>1</v>
      </c>
      <c r="H715" s="6" t="s">
        <v>908</v>
      </c>
      <c r="I715" s="13">
        <v>52</v>
      </c>
      <c r="J715" s="11">
        <f t="shared" si="19"/>
        <v>7276320</v>
      </c>
      <c r="K715" s="11">
        <v>1630</v>
      </c>
      <c r="L715" s="11">
        <v>720</v>
      </c>
      <c r="M715" s="11">
        <v>620</v>
      </c>
      <c r="N715" s="59">
        <v>1408</v>
      </c>
    </row>
    <row r="716" spans="1:14" ht="13.5" customHeight="1" x14ac:dyDescent="0.2">
      <c r="A716" s="39" t="s">
        <v>730</v>
      </c>
      <c r="B716" s="5">
        <v>8435134847610</v>
      </c>
      <c r="C716" s="10" t="s">
        <v>735</v>
      </c>
      <c r="D716" s="50" t="s">
        <v>1016</v>
      </c>
      <c r="E716" s="50" t="s">
        <v>1016</v>
      </c>
      <c r="F716" s="7" t="s">
        <v>1019</v>
      </c>
      <c r="G716" s="12">
        <v>1</v>
      </c>
      <c r="H716" s="6" t="s">
        <v>908</v>
      </c>
      <c r="I716" s="13">
        <v>57</v>
      </c>
      <c r="J716" s="11">
        <f t="shared" si="19"/>
        <v>8051400</v>
      </c>
      <c r="K716" s="11">
        <v>1800</v>
      </c>
      <c r="L716" s="11">
        <v>710</v>
      </c>
      <c r="M716" s="11">
        <v>630</v>
      </c>
      <c r="N716" s="59">
        <v>1568</v>
      </c>
    </row>
    <row r="717" spans="1:14" ht="13.5" customHeight="1" x14ac:dyDescent="0.2">
      <c r="A717" s="39" t="s">
        <v>731</v>
      </c>
      <c r="B717" s="5">
        <v>8435134847627</v>
      </c>
      <c r="C717" s="10" t="s">
        <v>736</v>
      </c>
      <c r="D717" s="50" t="s">
        <v>1016</v>
      </c>
      <c r="E717" s="50" t="s">
        <v>1016</v>
      </c>
      <c r="F717" s="7" t="s">
        <v>1019</v>
      </c>
      <c r="G717" s="12">
        <v>1</v>
      </c>
      <c r="H717" s="6" t="s">
        <v>908</v>
      </c>
      <c r="I717" s="13">
        <v>65</v>
      </c>
      <c r="J717" s="11">
        <f t="shared" si="19"/>
        <v>8478720</v>
      </c>
      <c r="K717" s="11">
        <v>1840</v>
      </c>
      <c r="L717" s="11">
        <v>720</v>
      </c>
      <c r="M717" s="11">
        <v>640</v>
      </c>
      <c r="N717" s="59">
        <v>1816</v>
      </c>
    </row>
    <row r="718" spans="1:14" ht="13.5" customHeight="1" x14ac:dyDescent="0.2">
      <c r="A718" s="39" t="s">
        <v>746</v>
      </c>
      <c r="B718" s="5">
        <v>8435134847726</v>
      </c>
      <c r="C718" s="10" t="s">
        <v>755</v>
      </c>
      <c r="D718" s="50" t="s">
        <v>1016</v>
      </c>
      <c r="E718" s="50" t="s">
        <v>1016</v>
      </c>
      <c r="F718" s="7" t="s">
        <v>1020</v>
      </c>
      <c r="G718" s="12">
        <v>1</v>
      </c>
      <c r="H718" s="6" t="s">
        <v>908</v>
      </c>
      <c r="I718" s="13">
        <v>39</v>
      </c>
      <c r="J718" s="11">
        <f t="shared" si="19"/>
        <v>4039200</v>
      </c>
      <c r="K718" s="11">
        <v>990</v>
      </c>
      <c r="L718" s="11">
        <v>680</v>
      </c>
      <c r="M718" s="11">
        <v>600</v>
      </c>
      <c r="N718" s="59">
        <v>831</v>
      </c>
    </row>
    <row r="719" spans="1:14" ht="13.5" customHeight="1" x14ac:dyDescent="0.2">
      <c r="A719" s="39" t="s">
        <v>747</v>
      </c>
      <c r="B719" s="5">
        <v>8435134847733</v>
      </c>
      <c r="C719" s="10" t="s">
        <v>756</v>
      </c>
      <c r="D719" s="50" t="s">
        <v>1016</v>
      </c>
      <c r="E719" s="50" t="s">
        <v>1016</v>
      </c>
      <c r="F719" s="7" t="s">
        <v>1020</v>
      </c>
      <c r="G719" s="12">
        <v>1</v>
      </c>
      <c r="H719" s="6" t="s">
        <v>908</v>
      </c>
      <c r="I719" s="13">
        <v>44</v>
      </c>
      <c r="J719" s="11">
        <f t="shared" si="19"/>
        <v>5981760</v>
      </c>
      <c r="K719" s="11">
        <v>1340</v>
      </c>
      <c r="L719" s="11">
        <v>720</v>
      </c>
      <c r="M719" s="11">
        <v>620</v>
      </c>
      <c r="N719" s="59">
        <v>975</v>
      </c>
    </row>
    <row r="720" spans="1:14" ht="13.5" customHeight="1" x14ac:dyDescent="0.2">
      <c r="A720" s="39" t="s">
        <v>748</v>
      </c>
      <c r="B720" s="5">
        <v>8435134847740</v>
      </c>
      <c r="C720" s="10" t="s">
        <v>757</v>
      </c>
      <c r="D720" s="50" t="s">
        <v>1016</v>
      </c>
      <c r="E720" s="50" t="s">
        <v>1016</v>
      </c>
      <c r="F720" s="7" t="s">
        <v>1020</v>
      </c>
      <c r="G720" s="12">
        <v>1</v>
      </c>
      <c r="H720" s="6" t="s">
        <v>908</v>
      </c>
      <c r="I720" s="13">
        <v>52</v>
      </c>
      <c r="J720" s="11">
        <f t="shared" si="19"/>
        <v>7540200</v>
      </c>
      <c r="K720" s="11">
        <v>1800</v>
      </c>
      <c r="L720" s="11">
        <v>710</v>
      </c>
      <c r="M720" s="11">
        <v>590</v>
      </c>
      <c r="N720" s="59">
        <v>1254</v>
      </c>
    </row>
    <row r="721" spans="1:14" ht="13.5" customHeight="1" x14ac:dyDescent="0.2">
      <c r="A721" s="39" t="s">
        <v>749</v>
      </c>
      <c r="B721" s="5">
        <v>8435134847757</v>
      </c>
      <c r="C721" s="10" t="s">
        <v>758</v>
      </c>
      <c r="D721" s="50" t="s">
        <v>1016</v>
      </c>
      <c r="E721" s="50" t="s">
        <v>1016</v>
      </c>
      <c r="F721" s="7" t="s">
        <v>1019</v>
      </c>
      <c r="G721" s="12">
        <v>1</v>
      </c>
      <c r="H721" s="6" t="s">
        <v>908</v>
      </c>
      <c r="I721" s="13">
        <v>57</v>
      </c>
      <c r="J721" s="11">
        <f t="shared" si="19"/>
        <v>8051400</v>
      </c>
      <c r="K721" s="11">
        <v>1800</v>
      </c>
      <c r="L721" s="11">
        <v>710</v>
      </c>
      <c r="M721" s="11">
        <v>630</v>
      </c>
      <c r="N721" s="59">
        <v>1439</v>
      </c>
    </row>
    <row r="722" spans="1:14" ht="13.5" customHeight="1" x14ac:dyDescent="0.2">
      <c r="A722" s="39" t="s">
        <v>750</v>
      </c>
      <c r="B722" s="5">
        <v>8435134847764</v>
      </c>
      <c r="C722" s="10" t="s">
        <v>759</v>
      </c>
      <c r="D722" s="50" t="s">
        <v>1016</v>
      </c>
      <c r="E722" s="50" t="s">
        <v>1016</v>
      </c>
      <c r="F722" s="7" t="s">
        <v>1019</v>
      </c>
      <c r="G722" s="12">
        <v>1</v>
      </c>
      <c r="H722" s="6" t="s">
        <v>908</v>
      </c>
      <c r="I722" s="13">
        <v>65</v>
      </c>
      <c r="J722" s="11">
        <f t="shared" si="19"/>
        <v>9393300</v>
      </c>
      <c r="K722" s="11">
        <v>2100</v>
      </c>
      <c r="L722" s="11">
        <v>710</v>
      </c>
      <c r="M722" s="11">
        <v>630</v>
      </c>
      <c r="N722" s="59">
        <v>1675</v>
      </c>
    </row>
    <row r="723" spans="1:14" ht="13.5" customHeight="1" x14ac:dyDescent="0.2">
      <c r="A723" s="39" t="s">
        <v>751</v>
      </c>
      <c r="B723" s="5">
        <v>8435134847771</v>
      </c>
      <c r="C723" s="10" t="s">
        <v>760</v>
      </c>
      <c r="D723" s="50" t="s">
        <v>1016</v>
      </c>
      <c r="E723" s="50" t="s">
        <v>1016</v>
      </c>
      <c r="F723" s="7" t="s">
        <v>1016</v>
      </c>
      <c r="G723" s="12">
        <v>1</v>
      </c>
      <c r="H723" s="6" t="s">
        <v>908</v>
      </c>
      <c r="I723" s="13">
        <v>140</v>
      </c>
      <c r="J723" s="11">
        <f t="shared" si="19"/>
        <v>12262420</v>
      </c>
      <c r="K723" s="11">
        <v>1780</v>
      </c>
      <c r="L723" s="11">
        <v>830</v>
      </c>
      <c r="M723" s="11">
        <v>830</v>
      </c>
      <c r="N723" s="59">
        <v>2851</v>
      </c>
    </row>
    <row r="724" spans="1:14" ht="13.5" customHeight="1" x14ac:dyDescent="0.2">
      <c r="A724" s="39" t="s">
        <v>752</v>
      </c>
      <c r="B724" s="5">
        <v>8435134847788</v>
      </c>
      <c r="C724" s="10" t="s">
        <v>761</v>
      </c>
      <c r="D724" s="7" t="s">
        <v>1016</v>
      </c>
      <c r="E724" s="7" t="s">
        <v>1016</v>
      </c>
      <c r="F724" s="7" t="s">
        <v>1016</v>
      </c>
      <c r="G724" s="12">
        <v>1</v>
      </c>
      <c r="H724" s="6" t="s">
        <v>908</v>
      </c>
      <c r="I724" s="13">
        <v>190</v>
      </c>
      <c r="J724" s="11">
        <f t="shared" si="19"/>
        <v>17848720</v>
      </c>
      <c r="K724" s="11">
        <v>2020</v>
      </c>
      <c r="L724" s="11">
        <v>940</v>
      </c>
      <c r="M724" s="11">
        <v>940</v>
      </c>
      <c r="N724" s="59">
        <v>4647</v>
      </c>
    </row>
    <row r="725" spans="1:14" ht="13.5" customHeight="1" x14ac:dyDescent="0.2">
      <c r="A725" s="39" t="s">
        <v>753</v>
      </c>
      <c r="B725" s="5">
        <v>8435134847795</v>
      </c>
      <c r="C725" s="10" t="s">
        <v>762</v>
      </c>
      <c r="D725" s="7" t="s">
        <v>1016</v>
      </c>
      <c r="E725" s="7" t="s">
        <v>1016</v>
      </c>
      <c r="F725" s="7" t="s">
        <v>1016</v>
      </c>
      <c r="G725" s="12">
        <v>1</v>
      </c>
      <c r="H725" s="6" t="s">
        <v>908</v>
      </c>
      <c r="I725" s="13">
        <v>240</v>
      </c>
      <c r="J725" s="11">
        <f t="shared" si="19"/>
        <v>24729600</v>
      </c>
      <c r="K725" s="11">
        <v>1920</v>
      </c>
      <c r="L725" s="11">
        <v>1150</v>
      </c>
      <c r="M725" s="11">
        <v>1120</v>
      </c>
      <c r="N725" s="59">
        <v>7490</v>
      </c>
    </row>
    <row r="726" spans="1:14" ht="13.5" customHeight="1" x14ac:dyDescent="0.2">
      <c r="A726" s="39" t="s">
        <v>754</v>
      </c>
      <c r="B726" s="5">
        <v>8435134847801</v>
      </c>
      <c r="C726" s="10" t="s">
        <v>763</v>
      </c>
      <c r="D726" s="7" t="s">
        <v>1016</v>
      </c>
      <c r="E726" s="7" t="s">
        <v>1016</v>
      </c>
      <c r="F726" s="7" t="s">
        <v>1016</v>
      </c>
      <c r="G726" s="12">
        <v>1</v>
      </c>
      <c r="H726" s="6" t="s">
        <v>908</v>
      </c>
      <c r="I726" s="13">
        <v>240</v>
      </c>
      <c r="J726" s="11">
        <f t="shared" si="19"/>
        <v>22540000</v>
      </c>
      <c r="K726" s="11">
        <v>1750</v>
      </c>
      <c r="L726" s="11">
        <v>1150</v>
      </c>
      <c r="M726" s="11">
        <v>1120</v>
      </c>
      <c r="N726" s="59">
        <v>5746</v>
      </c>
    </row>
    <row r="727" spans="1:14" ht="13.5" customHeight="1" x14ac:dyDescent="0.2">
      <c r="A727" s="39" t="s">
        <v>693</v>
      </c>
      <c r="B727" s="5">
        <v>8435134847481</v>
      </c>
      <c r="C727" s="10" t="s">
        <v>696</v>
      </c>
      <c r="D727" s="7" t="s">
        <v>1016</v>
      </c>
      <c r="E727" s="7" t="s">
        <v>1016</v>
      </c>
      <c r="F727" s="7" t="s">
        <v>1019</v>
      </c>
      <c r="G727" s="12">
        <v>1</v>
      </c>
      <c r="H727" s="6" t="s">
        <v>1545</v>
      </c>
      <c r="I727" s="13">
        <v>49.5</v>
      </c>
      <c r="J727" s="11">
        <f t="shared" si="19"/>
        <v>5981760</v>
      </c>
      <c r="K727" s="11">
        <v>1340</v>
      </c>
      <c r="L727" s="11">
        <v>720</v>
      </c>
      <c r="M727" s="11">
        <v>620</v>
      </c>
      <c r="N727" s="59">
        <v>1162</v>
      </c>
    </row>
    <row r="728" spans="1:14" ht="13.5" customHeight="1" x14ac:dyDescent="0.2">
      <c r="A728" s="39" t="s">
        <v>694</v>
      </c>
      <c r="B728" s="5">
        <v>8435134847498</v>
      </c>
      <c r="C728" s="10" t="s">
        <v>697</v>
      </c>
      <c r="D728" s="7" t="s">
        <v>1016</v>
      </c>
      <c r="E728" s="7" t="s">
        <v>1016</v>
      </c>
      <c r="F728" s="7" t="s">
        <v>1019</v>
      </c>
      <c r="G728" s="12">
        <v>1</v>
      </c>
      <c r="H728" s="6" t="s">
        <v>1545</v>
      </c>
      <c r="I728" s="13">
        <v>56.2</v>
      </c>
      <c r="J728" s="11">
        <f t="shared" si="19"/>
        <v>7276320</v>
      </c>
      <c r="K728" s="11">
        <v>1630</v>
      </c>
      <c r="L728" s="11">
        <v>720</v>
      </c>
      <c r="M728" s="11">
        <v>620</v>
      </c>
      <c r="N728" s="59">
        <v>1515</v>
      </c>
    </row>
    <row r="729" spans="1:14" ht="13.5" customHeight="1" x14ac:dyDescent="0.2">
      <c r="A729" s="39" t="s">
        <v>695</v>
      </c>
      <c r="B729" s="5">
        <v>8435134847504</v>
      </c>
      <c r="C729" s="10" t="s">
        <v>698</v>
      </c>
      <c r="D729" s="7" t="s">
        <v>1016</v>
      </c>
      <c r="E729" s="7" t="s">
        <v>1016</v>
      </c>
      <c r="F729" s="7" t="s">
        <v>1019</v>
      </c>
      <c r="G729" s="12">
        <v>1</v>
      </c>
      <c r="H729" s="6" t="s">
        <v>1545</v>
      </c>
      <c r="I729" s="13">
        <v>71.25</v>
      </c>
      <c r="J729" s="11">
        <f t="shared" si="19"/>
        <v>8478720</v>
      </c>
      <c r="K729" s="11">
        <v>1840</v>
      </c>
      <c r="L729" s="11">
        <v>720</v>
      </c>
      <c r="M729" s="11">
        <v>640</v>
      </c>
      <c r="N729" s="59">
        <v>1857</v>
      </c>
    </row>
    <row r="730" spans="1:14" ht="13.5" customHeight="1" x14ac:dyDescent="0.2">
      <c r="A730" s="39" t="s">
        <v>699</v>
      </c>
      <c r="B730" s="5">
        <v>8435134847511</v>
      </c>
      <c r="C730" s="10" t="s">
        <v>701</v>
      </c>
      <c r="D730" s="7" t="s">
        <v>1016</v>
      </c>
      <c r="E730" s="7" t="s">
        <v>1016</v>
      </c>
      <c r="F730" s="7" t="s">
        <v>1019</v>
      </c>
      <c r="G730" s="12">
        <v>1</v>
      </c>
      <c r="H730" s="6" t="s">
        <v>1545</v>
      </c>
      <c r="I730" s="13">
        <v>59.36</v>
      </c>
      <c r="J730" s="11">
        <f t="shared" si="19"/>
        <v>7391384</v>
      </c>
      <c r="K730" s="11">
        <v>1690</v>
      </c>
      <c r="L730" s="11">
        <v>710</v>
      </c>
      <c r="M730" s="11">
        <v>616</v>
      </c>
      <c r="N730" s="59">
        <v>1633</v>
      </c>
    </row>
    <row r="731" spans="1:14" ht="13.5" customHeight="1" x14ac:dyDescent="0.2">
      <c r="A731" s="39" t="s">
        <v>700</v>
      </c>
      <c r="B731" s="5">
        <v>8435134847528</v>
      </c>
      <c r="C731" s="10" t="s">
        <v>702</v>
      </c>
      <c r="D731" s="7" t="s">
        <v>1016</v>
      </c>
      <c r="E731" s="7" t="s">
        <v>1016</v>
      </c>
      <c r="F731" s="7" t="s">
        <v>1019</v>
      </c>
      <c r="G731" s="12">
        <v>1</v>
      </c>
      <c r="H731" s="6" t="s">
        <v>1545</v>
      </c>
      <c r="I731" s="13">
        <v>74.400000000000006</v>
      </c>
      <c r="J731" s="11">
        <f t="shared" si="19"/>
        <v>8695739.1999999993</v>
      </c>
      <c r="K731" s="11">
        <v>1867</v>
      </c>
      <c r="L731" s="11">
        <v>710</v>
      </c>
      <c r="M731" s="11">
        <v>656</v>
      </c>
      <c r="N731" s="59">
        <v>1976</v>
      </c>
    </row>
    <row r="732" spans="1:14" ht="13.5" customHeight="1" x14ac:dyDescent="0.2">
      <c r="A732" s="39" t="s">
        <v>794</v>
      </c>
      <c r="B732" s="5">
        <v>8435134848891</v>
      </c>
      <c r="C732" s="10" t="s">
        <v>798</v>
      </c>
      <c r="D732" s="7" t="s">
        <v>1016</v>
      </c>
      <c r="E732" s="7" t="s">
        <v>1016</v>
      </c>
      <c r="F732" s="7" t="s">
        <v>1019</v>
      </c>
      <c r="G732" s="12">
        <v>1</v>
      </c>
      <c r="H732" s="6" t="s">
        <v>908</v>
      </c>
      <c r="I732" s="13">
        <v>66</v>
      </c>
      <c r="J732" s="11">
        <f t="shared" si="19"/>
        <v>4196160</v>
      </c>
      <c r="K732" s="11">
        <v>940</v>
      </c>
      <c r="L732" s="11">
        <v>720</v>
      </c>
      <c r="M732" s="11">
        <v>620</v>
      </c>
      <c r="N732" s="59">
        <v>933</v>
      </c>
    </row>
    <row r="733" spans="1:14" ht="13.5" customHeight="1" x14ac:dyDescent="0.2">
      <c r="A733" s="39" t="s">
        <v>795</v>
      </c>
      <c r="B733" s="5">
        <v>8435134848884</v>
      </c>
      <c r="C733" s="10" t="s">
        <v>799</v>
      </c>
      <c r="D733" s="7" t="s">
        <v>1016</v>
      </c>
      <c r="E733" s="7" t="s">
        <v>1016</v>
      </c>
      <c r="F733" s="7" t="s">
        <v>1019</v>
      </c>
      <c r="G733" s="12">
        <v>1</v>
      </c>
      <c r="H733" s="6" t="s">
        <v>908</v>
      </c>
      <c r="I733" s="13">
        <v>81</v>
      </c>
      <c r="J733" s="11">
        <f t="shared" si="19"/>
        <v>5401440</v>
      </c>
      <c r="K733" s="11">
        <v>1210</v>
      </c>
      <c r="L733" s="11">
        <v>720</v>
      </c>
      <c r="M733" s="11">
        <v>620</v>
      </c>
      <c r="N733" s="59">
        <v>1065</v>
      </c>
    </row>
    <row r="734" spans="1:14" x14ac:dyDescent="0.2">
      <c r="A734" s="39" t="s">
        <v>796</v>
      </c>
      <c r="B734" s="5">
        <v>8435134848877</v>
      </c>
      <c r="C734" s="10" t="s">
        <v>800</v>
      </c>
      <c r="D734" s="7" t="s">
        <v>1016</v>
      </c>
      <c r="E734" s="7" t="s">
        <v>1016</v>
      </c>
      <c r="F734" s="7" t="s">
        <v>1019</v>
      </c>
      <c r="G734" s="12">
        <v>1</v>
      </c>
      <c r="H734" s="6" t="s">
        <v>908</v>
      </c>
      <c r="I734" s="13">
        <v>100</v>
      </c>
      <c r="J734" s="11">
        <f t="shared" si="19"/>
        <v>6762960</v>
      </c>
      <c r="K734" s="11">
        <v>1515</v>
      </c>
      <c r="L734" s="11">
        <v>720</v>
      </c>
      <c r="M734" s="11">
        <v>620</v>
      </c>
      <c r="N734" s="59">
        <v>1408</v>
      </c>
    </row>
    <row r="735" spans="1:14" x14ac:dyDescent="0.2">
      <c r="A735" s="39" t="s">
        <v>797</v>
      </c>
      <c r="B735" s="5">
        <v>8435134848860</v>
      </c>
      <c r="C735" s="10" t="s">
        <v>801</v>
      </c>
      <c r="D735" s="7" t="s">
        <v>1016</v>
      </c>
      <c r="E735" s="7" t="s">
        <v>1016</v>
      </c>
      <c r="F735" s="7" t="s">
        <v>1019</v>
      </c>
      <c r="G735" s="12">
        <v>1</v>
      </c>
      <c r="H735" s="6" t="s">
        <v>908</v>
      </c>
      <c r="I735" s="13">
        <v>115</v>
      </c>
      <c r="J735" s="11">
        <f t="shared" si="19"/>
        <v>8000280</v>
      </c>
      <c r="K735" s="41">
        <v>1800</v>
      </c>
      <c r="L735" s="41">
        <v>710</v>
      </c>
      <c r="M735" s="41">
        <v>626</v>
      </c>
      <c r="N735" s="59">
        <v>1568</v>
      </c>
    </row>
    <row r="736" spans="1:14" x14ac:dyDescent="0.2">
      <c r="A736" s="39" t="s">
        <v>557</v>
      </c>
      <c r="B736" s="5">
        <v>8435134848907</v>
      </c>
      <c r="C736" s="10" t="s">
        <v>561</v>
      </c>
      <c r="D736" s="7" t="s">
        <v>1016</v>
      </c>
      <c r="E736" s="7" t="s">
        <v>1016</v>
      </c>
      <c r="F736" s="7" t="s">
        <v>1019</v>
      </c>
      <c r="G736" s="12">
        <v>1</v>
      </c>
      <c r="H736" s="6" t="s">
        <v>908</v>
      </c>
      <c r="I736" s="13">
        <v>66</v>
      </c>
      <c r="J736" s="11">
        <f t="shared" si="19"/>
        <v>4044586</v>
      </c>
      <c r="K736" s="41">
        <v>910</v>
      </c>
      <c r="L736" s="41">
        <v>710</v>
      </c>
      <c r="M736" s="41">
        <v>626</v>
      </c>
      <c r="N736" s="59">
        <v>831</v>
      </c>
    </row>
    <row r="737" spans="1:14" x14ac:dyDescent="0.2">
      <c r="A737" s="39" t="s">
        <v>558</v>
      </c>
      <c r="B737" s="5">
        <v>8435134848914</v>
      </c>
      <c r="C737" s="10" t="s">
        <v>562</v>
      </c>
      <c r="D737" s="7" t="s">
        <v>1016</v>
      </c>
      <c r="E737" s="7" t="s">
        <v>1016</v>
      </c>
      <c r="F737" s="7" t="s">
        <v>1019</v>
      </c>
      <c r="G737" s="12">
        <v>1</v>
      </c>
      <c r="H737" s="6" t="s">
        <v>908</v>
      </c>
      <c r="I737" s="13">
        <v>81</v>
      </c>
      <c r="J737" s="11">
        <f t="shared" si="19"/>
        <v>5333520</v>
      </c>
      <c r="K737" s="41">
        <v>1200</v>
      </c>
      <c r="L737" s="41">
        <v>710</v>
      </c>
      <c r="M737" s="41">
        <v>626</v>
      </c>
      <c r="N737" s="59">
        <v>975</v>
      </c>
    </row>
    <row r="738" spans="1:14" x14ac:dyDescent="0.2">
      <c r="A738" s="39" t="s">
        <v>559</v>
      </c>
      <c r="B738" s="5">
        <v>8435134848921</v>
      </c>
      <c r="C738" s="10" t="s">
        <v>563</v>
      </c>
      <c r="D738" s="7" t="s">
        <v>1016</v>
      </c>
      <c r="E738" s="7" t="s">
        <v>1016</v>
      </c>
      <c r="F738" s="7" t="s">
        <v>1019</v>
      </c>
      <c r="G738" s="12">
        <v>1</v>
      </c>
      <c r="H738" s="6" t="s">
        <v>908</v>
      </c>
      <c r="I738" s="13">
        <v>100</v>
      </c>
      <c r="J738" s="41">
        <f t="shared" si="19"/>
        <v>6666900</v>
      </c>
      <c r="K738" s="41">
        <v>1500</v>
      </c>
      <c r="L738" s="41">
        <v>710</v>
      </c>
      <c r="M738" s="41">
        <v>626</v>
      </c>
      <c r="N738" s="59">
        <v>1254</v>
      </c>
    </row>
    <row r="739" spans="1:14" x14ac:dyDescent="0.2">
      <c r="A739" s="39" t="s">
        <v>560</v>
      </c>
      <c r="B739" s="5">
        <v>8435134848938</v>
      </c>
      <c r="C739" s="10" t="s">
        <v>564</v>
      </c>
      <c r="D739" s="7" t="s">
        <v>1016</v>
      </c>
      <c r="E739" s="7" t="s">
        <v>1016</v>
      </c>
      <c r="F739" s="7" t="s">
        <v>1019</v>
      </c>
      <c r="G739" s="12">
        <v>1</v>
      </c>
      <c r="H739" s="6" t="s">
        <v>908</v>
      </c>
      <c r="I739" s="13">
        <v>115</v>
      </c>
      <c r="J739" s="11">
        <f t="shared" si="19"/>
        <v>8089172</v>
      </c>
      <c r="K739" s="41">
        <v>1820</v>
      </c>
      <c r="L739" s="41">
        <v>710</v>
      </c>
      <c r="M739" s="41">
        <v>626</v>
      </c>
      <c r="N739" s="59">
        <v>1439</v>
      </c>
    </row>
    <row r="740" spans="1:14" x14ac:dyDescent="0.2">
      <c r="A740" s="39" t="s">
        <v>443</v>
      </c>
      <c r="B740" s="5">
        <v>8435134838151</v>
      </c>
      <c r="C740" s="10" t="s">
        <v>445</v>
      </c>
      <c r="D740" s="7" t="s">
        <v>1020</v>
      </c>
      <c r="E740" s="7" t="s">
        <v>1016</v>
      </c>
      <c r="F740" s="7" t="s">
        <v>1016</v>
      </c>
      <c r="G740" s="12">
        <v>1</v>
      </c>
      <c r="H740" s="6" t="s">
        <v>1531</v>
      </c>
      <c r="I740" s="13">
        <v>156</v>
      </c>
      <c r="J740" s="11">
        <f t="shared" si="19"/>
        <v>4090500</v>
      </c>
      <c r="K740" s="41">
        <v>1010</v>
      </c>
      <c r="L740" s="41">
        <v>750</v>
      </c>
      <c r="M740" s="41">
        <v>540</v>
      </c>
      <c r="N740" s="59">
        <v>2194</v>
      </c>
    </row>
    <row r="741" spans="1:14" x14ac:dyDescent="0.2">
      <c r="A741" s="39" t="s">
        <v>444</v>
      </c>
      <c r="B741" s="5">
        <v>8435134838144</v>
      </c>
      <c r="C741" s="10" t="s">
        <v>446</v>
      </c>
      <c r="D741" s="7" t="s">
        <v>1020</v>
      </c>
      <c r="E741" s="7" t="s">
        <v>1016</v>
      </c>
      <c r="F741" s="7" t="s">
        <v>1016</v>
      </c>
      <c r="G741" s="12">
        <v>1</v>
      </c>
      <c r="H741" s="6" t="s">
        <v>1531</v>
      </c>
      <c r="I741" s="13">
        <v>189</v>
      </c>
      <c r="J741" s="11">
        <f t="shared" si="19"/>
        <v>4581360</v>
      </c>
      <c r="K741" s="41">
        <v>1010</v>
      </c>
      <c r="L741" s="41">
        <v>840</v>
      </c>
      <c r="M741" s="41">
        <v>540</v>
      </c>
      <c r="N741" s="59">
        <v>2390</v>
      </c>
    </row>
    <row r="742" spans="1:14" x14ac:dyDescent="0.2">
      <c r="A742" s="39" t="s">
        <v>382</v>
      </c>
      <c r="B742" s="5">
        <v>8435134838168</v>
      </c>
      <c r="C742" s="10" t="s">
        <v>886</v>
      </c>
      <c r="D742" s="7" t="s">
        <v>1020</v>
      </c>
      <c r="E742" s="7" t="s">
        <v>1016</v>
      </c>
      <c r="F742" s="7" t="s">
        <v>1016</v>
      </c>
      <c r="G742" s="12">
        <v>1</v>
      </c>
      <c r="H742" s="6" t="s">
        <v>1531</v>
      </c>
      <c r="I742" s="13">
        <v>218</v>
      </c>
      <c r="J742" s="11">
        <f t="shared" si="19"/>
        <v>5235840</v>
      </c>
      <c r="K742" s="41">
        <v>1010</v>
      </c>
      <c r="L742" s="41">
        <v>960</v>
      </c>
      <c r="M742" s="41">
        <v>540</v>
      </c>
      <c r="N742" s="59">
        <v>2712</v>
      </c>
    </row>
    <row r="743" spans="1:14" x14ac:dyDescent="0.2">
      <c r="A743" s="39" t="s">
        <v>865</v>
      </c>
      <c r="B743" s="5">
        <v>8435134839615</v>
      </c>
      <c r="C743" s="10" t="s">
        <v>870</v>
      </c>
      <c r="D743" s="7" t="s">
        <v>1020</v>
      </c>
      <c r="E743" s="7" t="s">
        <v>1016</v>
      </c>
      <c r="F743" s="7" t="s">
        <v>1016</v>
      </c>
      <c r="G743" s="12">
        <v>1</v>
      </c>
      <c r="H743" s="6" t="s">
        <v>1531</v>
      </c>
      <c r="I743" s="13">
        <v>126</v>
      </c>
      <c r="J743" s="11">
        <f t="shared" si="19"/>
        <v>4249687.2</v>
      </c>
      <c r="K743" s="41">
        <v>1020</v>
      </c>
      <c r="L743" s="41">
        <v>748</v>
      </c>
      <c r="M743" s="41">
        <v>557</v>
      </c>
      <c r="N743" s="59">
        <v>2226</v>
      </c>
    </row>
    <row r="744" spans="1:14" x14ac:dyDescent="0.2">
      <c r="A744" s="39" t="s">
        <v>866</v>
      </c>
      <c r="B744" s="5">
        <v>8435134839622</v>
      </c>
      <c r="C744" s="10" t="s">
        <v>871</v>
      </c>
      <c r="D744" s="7" t="s">
        <v>1020</v>
      </c>
      <c r="E744" s="7" t="s">
        <v>1016</v>
      </c>
      <c r="F744" s="7" t="s">
        <v>1016</v>
      </c>
      <c r="G744" s="12">
        <v>1</v>
      </c>
      <c r="H744" s="6" t="s">
        <v>1531</v>
      </c>
      <c r="I744" s="13">
        <v>142</v>
      </c>
      <c r="J744" s="11">
        <f t="shared" ref="J744:J775" si="20">K744*L744*M744/100</f>
        <v>4732606.2</v>
      </c>
      <c r="K744" s="41">
        <v>1020</v>
      </c>
      <c r="L744" s="41">
        <v>833</v>
      </c>
      <c r="M744" s="41">
        <v>557</v>
      </c>
      <c r="N744" s="59">
        <v>2385</v>
      </c>
    </row>
    <row r="745" spans="1:14" x14ac:dyDescent="0.2">
      <c r="A745" s="39" t="s">
        <v>867</v>
      </c>
      <c r="B745" s="5">
        <v>8435134839639</v>
      </c>
      <c r="C745" s="10" t="s">
        <v>872</v>
      </c>
      <c r="D745" s="7" t="s">
        <v>1020</v>
      </c>
      <c r="E745" s="7" t="s">
        <v>1016</v>
      </c>
      <c r="F745" s="7" t="s">
        <v>1016</v>
      </c>
      <c r="G745" s="12">
        <v>1</v>
      </c>
      <c r="H745" s="6" t="s">
        <v>1531</v>
      </c>
      <c r="I745" s="13">
        <v>156</v>
      </c>
      <c r="J745" s="11">
        <f t="shared" si="20"/>
        <v>4090500</v>
      </c>
      <c r="K745" s="41">
        <v>1010</v>
      </c>
      <c r="L745" s="41">
        <v>750</v>
      </c>
      <c r="M745" s="41">
        <v>540</v>
      </c>
      <c r="N745" s="59">
        <v>2266</v>
      </c>
    </row>
    <row r="746" spans="1:14" x14ac:dyDescent="0.2">
      <c r="A746" s="39" t="s">
        <v>868</v>
      </c>
      <c r="B746" s="5">
        <v>8435134839646</v>
      </c>
      <c r="C746" s="10" t="s">
        <v>873</v>
      </c>
      <c r="D746" s="7" t="s">
        <v>1020</v>
      </c>
      <c r="E746" s="7" t="s">
        <v>1016</v>
      </c>
      <c r="F746" s="7" t="s">
        <v>1016</v>
      </c>
      <c r="G746" s="12">
        <v>1</v>
      </c>
      <c r="H746" s="6" t="s">
        <v>1531</v>
      </c>
      <c r="I746" s="13">
        <v>189</v>
      </c>
      <c r="J746" s="11">
        <f t="shared" si="20"/>
        <v>4732606.2</v>
      </c>
      <c r="K746" s="41">
        <v>1020</v>
      </c>
      <c r="L746" s="41">
        <v>833</v>
      </c>
      <c r="M746" s="41">
        <v>557</v>
      </c>
      <c r="N746" s="59">
        <v>2456</v>
      </c>
    </row>
    <row r="747" spans="1:14" x14ac:dyDescent="0.2">
      <c r="A747" s="39" t="s">
        <v>869</v>
      </c>
      <c r="B747" s="5">
        <v>8435134839653</v>
      </c>
      <c r="C747" s="10" t="s">
        <v>874</v>
      </c>
      <c r="D747" s="7" t="s">
        <v>1020</v>
      </c>
      <c r="E747" s="7" t="s">
        <v>1016</v>
      </c>
      <c r="F747" s="7" t="s">
        <v>1016</v>
      </c>
      <c r="G747" s="12">
        <v>1</v>
      </c>
      <c r="H747" s="6" t="s">
        <v>1531</v>
      </c>
      <c r="I747" s="13">
        <v>218</v>
      </c>
      <c r="J747" s="11">
        <f t="shared" si="20"/>
        <v>5442781.2000000002</v>
      </c>
      <c r="K747" s="41">
        <v>1020</v>
      </c>
      <c r="L747" s="41">
        <v>958</v>
      </c>
      <c r="M747" s="41">
        <v>557</v>
      </c>
      <c r="N747" s="59">
        <v>2786</v>
      </c>
    </row>
    <row r="748" spans="1:14" x14ac:dyDescent="0.2">
      <c r="A748" s="39" t="s">
        <v>861</v>
      </c>
      <c r="B748" s="5">
        <v>8435134839660</v>
      </c>
      <c r="C748" s="10" t="s">
        <v>863</v>
      </c>
      <c r="D748" s="7" t="s">
        <v>1020</v>
      </c>
      <c r="E748" s="7" t="s">
        <v>1016</v>
      </c>
      <c r="F748" s="7" t="s">
        <v>1016</v>
      </c>
      <c r="G748" s="12">
        <v>1</v>
      </c>
      <c r="H748" s="6" t="s">
        <v>1531</v>
      </c>
      <c r="I748" s="13">
        <v>132</v>
      </c>
      <c r="J748" s="11">
        <f t="shared" si="20"/>
        <v>5066665</v>
      </c>
      <c r="K748" s="41">
        <v>1010</v>
      </c>
      <c r="L748" s="41">
        <v>790</v>
      </c>
      <c r="M748" s="41">
        <v>635</v>
      </c>
      <c r="N748" s="59">
        <v>2385</v>
      </c>
    </row>
    <row r="749" spans="1:14" x14ac:dyDescent="0.2">
      <c r="A749" s="39" t="s">
        <v>862</v>
      </c>
      <c r="B749" s="5">
        <v>8435134839677</v>
      </c>
      <c r="C749" s="10" t="s">
        <v>864</v>
      </c>
      <c r="D749" s="7" t="s">
        <v>1020</v>
      </c>
      <c r="E749" s="7" t="s">
        <v>1016</v>
      </c>
      <c r="F749" s="7" t="s">
        <v>1016</v>
      </c>
      <c r="G749" s="12">
        <v>1</v>
      </c>
      <c r="H749" s="6" t="s">
        <v>1531</v>
      </c>
      <c r="I749" s="13">
        <v>150</v>
      </c>
      <c r="J749" s="11">
        <f t="shared" si="20"/>
        <v>5996131.2000000002</v>
      </c>
      <c r="K749" s="41">
        <v>1020</v>
      </c>
      <c r="L749" s="41">
        <v>888</v>
      </c>
      <c r="M749" s="41">
        <v>662</v>
      </c>
      <c r="N749" s="59">
        <v>2545</v>
      </c>
    </row>
    <row r="750" spans="1:14" x14ac:dyDescent="0.2">
      <c r="A750" s="39" t="s">
        <v>447</v>
      </c>
      <c r="B750" s="5">
        <v>8435134838137</v>
      </c>
      <c r="C750" s="10" t="s">
        <v>449</v>
      </c>
      <c r="D750" s="7" t="s">
        <v>1020</v>
      </c>
      <c r="E750" s="7" t="s">
        <v>1020</v>
      </c>
      <c r="F750" s="7" t="s">
        <v>1016</v>
      </c>
      <c r="G750" s="12">
        <v>1</v>
      </c>
      <c r="H750" s="6" t="s">
        <v>1531</v>
      </c>
      <c r="I750" s="13">
        <v>163</v>
      </c>
      <c r="J750" s="11">
        <f t="shared" si="20"/>
        <v>4090500</v>
      </c>
      <c r="K750" s="41">
        <v>1010</v>
      </c>
      <c r="L750" s="41">
        <v>750</v>
      </c>
      <c r="M750" s="41">
        <v>540</v>
      </c>
      <c r="N750" s="59">
        <v>2696</v>
      </c>
    </row>
    <row r="751" spans="1:14" x14ac:dyDescent="0.2">
      <c r="A751" s="39" t="s">
        <v>448</v>
      </c>
      <c r="B751" s="5">
        <v>8435134838120</v>
      </c>
      <c r="C751" s="10" t="s">
        <v>450</v>
      </c>
      <c r="D751" s="7" t="s">
        <v>1020</v>
      </c>
      <c r="E751" s="7" t="s">
        <v>1020</v>
      </c>
      <c r="F751" s="7" t="s">
        <v>1016</v>
      </c>
      <c r="G751" s="12">
        <v>1</v>
      </c>
      <c r="H751" s="6" t="s">
        <v>1531</v>
      </c>
      <c r="I751" s="13">
        <v>195</v>
      </c>
      <c r="J751" s="11">
        <f t="shared" si="20"/>
        <v>4581360</v>
      </c>
      <c r="K751" s="41">
        <v>1010</v>
      </c>
      <c r="L751" s="41">
        <v>840</v>
      </c>
      <c r="M751" s="41">
        <v>540</v>
      </c>
      <c r="N751" s="59">
        <v>2807</v>
      </c>
    </row>
    <row r="752" spans="1:14" x14ac:dyDescent="0.2">
      <c r="A752" s="39" t="s">
        <v>1151</v>
      </c>
      <c r="B752" s="18">
        <v>8435134852102</v>
      </c>
      <c r="C752" s="6" t="s">
        <v>1153</v>
      </c>
      <c r="D752" s="4" t="s">
        <v>1016</v>
      </c>
      <c r="E752" s="4" t="s">
        <v>1016</v>
      </c>
      <c r="F752" s="4" t="s">
        <v>1016</v>
      </c>
      <c r="G752" s="3">
        <v>1</v>
      </c>
      <c r="H752" s="6" t="s">
        <v>1538</v>
      </c>
      <c r="I752" s="13">
        <v>200</v>
      </c>
      <c r="J752" s="11">
        <f t="shared" si="20"/>
        <v>5508540</v>
      </c>
      <c r="K752" s="31">
        <v>1010</v>
      </c>
      <c r="L752" s="31">
        <v>1010</v>
      </c>
      <c r="M752" s="31">
        <v>540</v>
      </c>
      <c r="N752" s="59">
        <v>3474</v>
      </c>
    </row>
    <row r="753" spans="1:14" x14ac:dyDescent="0.2">
      <c r="A753" s="39" t="s">
        <v>1152</v>
      </c>
      <c r="B753" s="18">
        <v>8435134852119</v>
      </c>
      <c r="C753" s="6" t="s">
        <v>1154</v>
      </c>
      <c r="D753" s="4" t="s">
        <v>1016</v>
      </c>
      <c r="E753" s="4" t="s">
        <v>1016</v>
      </c>
      <c r="F753" s="4" t="s">
        <v>1016</v>
      </c>
      <c r="G753" s="3">
        <v>1</v>
      </c>
      <c r="H753" s="6" t="s">
        <v>1538</v>
      </c>
      <c r="I753" s="13">
        <v>235</v>
      </c>
      <c r="J753" s="11">
        <f t="shared" si="20"/>
        <v>6108480</v>
      </c>
      <c r="K753" s="31">
        <v>1010</v>
      </c>
      <c r="L753" s="31">
        <v>1120</v>
      </c>
      <c r="M753" s="31">
        <v>540</v>
      </c>
      <c r="N753" s="59">
        <v>3599</v>
      </c>
    </row>
    <row r="754" spans="1:14" x14ac:dyDescent="0.2">
      <c r="A754" s="39" t="s">
        <v>879</v>
      </c>
      <c r="B754" s="5">
        <v>8435134839684</v>
      </c>
      <c r="C754" s="10" t="s">
        <v>883</v>
      </c>
      <c r="D754" s="7" t="s">
        <v>1020</v>
      </c>
      <c r="E754" s="7" t="s">
        <v>1020</v>
      </c>
      <c r="F754" s="7" t="s">
        <v>1016</v>
      </c>
      <c r="G754" s="12">
        <v>1</v>
      </c>
      <c r="H754" s="6" t="s">
        <v>1531</v>
      </c>
      <c r="I754" s="13">
        <v>133</v>
      </c>
      <c r="J754" s="11">
        <f t="shared" si="20"/>
        <v>4090500</v>
      </c>
      <c r="K754" s="41">
        <v>1010</v>
      </c>
      <c r="L754" s="41">
        <v>750</v>
      </c>
      <c r="M754" s="41">
        <v>540</v>
      </c>
      <c r="N754" s="59">
        <v>2662</v>
      </c>
    </row>
    <row r="755" spans="1:14" x14ac:dyDescent="0.2">
      <c r="A755" s="39" t="s">
        <v>880</v>
      </c>
      <c r="B755" s="5">
        <v>8435134839691</v>
      </c>
      <c r="C755" s="10" t="s">
        <v>884</v>
      </c>
      <c r="D755" s="7" t="s">
        <v>1020</v>
      </c>
      <c r="E755" s="7" t="s">
        <v>1020</v>
      </c>
      <c r="F755" s="7" t="s">
        <v>1016</v>
      </c>
      <c r="G755" s="12">
        <v>1</v>
      </c>
      <c r="H755" s="6" t="s">
        <v>1531</v>
      </c>
      <c r="I755" s="13">
        <v>151</v>
      </c>
      <c r="J755" s="11">
        <f t="shared" si="20"/>
        <v>4732606.2</v>
      </c>
      <c r="K755" s="41">
        <v>1020</v>
      </c>
      <c r="L755" s="41">
        <v>833</v>
      </c>
      <c r="M755" s="41">
        <v>557</v>
      </c>
      <c r="N755" s="59">
        <v>2813</v>
      </c>
    </row>
    <row r="756" spans="1:14" x14ac:dyDescent="0.2">
      <c r="A756" s="39" t="s">
        <v>881</v>
      </c>
      <c r="B756" s="5">
        <v>8435134839707</v>
      </c>
      <c r="C756" s="10" t="s">
        <v>885</v>
      </c>
      <c r="D756" s="7" t="s">
        <v>1020</v>
      </c>
      <c r="E756" s="7" t="s">
        <v>1020</v>
      </c>
      <c r="F756" s="7" t="s">
        <v>1016</v>
      </c>
      <c r="G756" s="12">
        <v>1</v>
      </c>
      <c r="H756" s="6" t="s">
        <v>1531</v>
      </c>
      <c r="I756" s="13">
        <v>163</v>
      </c>
      <c r="J756" s="11">
        <f t="shared" si="20"/>
        <v>4090500</v>
      </c>
      <c r="K756" s="41">
        <v>1010</v>
      </c>
      <c r="L756" s="41">
        <v>750</v>
      </c>
      <c r="M756" s="41">
        <v>540</v>
      </c>
      <c r="N756" s="59">
        <v>2765</v>
      </c>
    </row>
    <row r="757" spans="1:14" ht="13.5" customHeight="1" x14ac:dyDescent="0.2">
      <c r="A757" s="39" t="s">
        <v>882</v>
      </c>
      <c r="B757" s="5">
        <v>8435134839714</v>
      </c>
      <c r="C757" s="10" t="s">
        <v>888</v>
      </c>
      <c r="D757" s="7" t="s">
        <v>1020</v>
      </c>
      <c r="E757" s="7" t="s">
        <v>1020</v>
      </c>
      <c r="F757" s="7" t="s">
        <v>1016</v>
      </c>
      <c r="G757" s="12">
        <v>1</v>
      </c>
      <c r="H757" s="6" t="s">
        <v>1531</v>
      </c>
      <c r="I757" s="13">
        <v>195</v>
      </c>
      <c r="J757" s="11">
        <f t="shared" si="20"/>
        <v>4581360</v>
      </c>
      <c r="K757" s="11">
        <v>1010</v>
      </c>
      <c r="L757" s="11">
        <v>840</v>
      </c>
      <c r="M757" s="11">
        <v>540</v>
      </c>
      <c r="N757" s="59">
        <v>2877</v>
      </c>
    </row>
    <row r="758" spans="1:14" x14ac:dyDescent="0.2">
      <c r="A758" s="65" t="s">
        <v>875</v>
      </c>
      <c r="B758" s="5">
        <v>8435134839721</v>
      </c>
      <c r="C758" s="10" t="s">
        <v>877</v>
      </c>
      <c r="D758" s="7" t="s">
        <v>1020</v>
      </c>
      <c r="E758" s="7" t="s">
        <v>1020</v>
      </c>
      <c r="F758" s="7" t="s">
        <v>1016</v>
      </c>
      <c r="G758" s="12">
        <v>1</v>
      </c>
      <c r="H758" s="6" t="s">
        <v>1531</v>
      </c>
      <c r="I758" s="13">
        <v>138</v>
      </c>
      <c r="J758" s="11">
        <f t="shared" si="20"/>
        <v>5066665</v>
      </c>
      <c r="K758" s="11">
        <v>1010</v>
      </c>
      <c r="L758" s="11">
        <v>790</v>
      </c>
      <c r="M758" s="11">
        <v>635</v>
      </c>
      <c r="N758" s="59">
        <v>2820</v>
      </c>
    </row>
    <row r="759" spans="1:14" ht="13.5" customHeight="1" x14ac:dyDescent="0.2">
      <c r="A759" s="39" t="s">
        <v>876</v>
      </c>
      <c r="B759" s="5">
        <v>8435134839738</v>
      </c>
      <c r="C759" s="10" t="s">
        <v>878</v>
      </c>
      <c r="D759" s="7" t="s">
        <v>1020</v>
      </c>
      <c r="E759" s="7" t="s">
        <v>1020</v>
      </c>
      <c r="F759" s="7" t="s">
        <v>1016</v>
      </c>
      <c r="G759" s="12">
        <v>1</v>
      </c>
      <c r="H759" s="6" t="s">
        <v>1531</v>
      </c>
      <c r="I759" s="13">
        <v>160</v>
      </c>
      <c r="J759" s="11">
        <f t="shared" si="20"/>
        <v>5708015</v>
      </c>
      <c r="K759" s="41">
        <v>1010</v>
      </c>
      <c r="L759" s="41">
        <v>890</v>
      </c>
      <c r="M759" s="41">
        <v>635</v>
      </c>
      <c r="N759" s="59">
        <v>2973</v>
      </c>
    </row>
    <row r="760" spans="1:14" ht="13.5" customHeight="1" x14ac:dyDescent="0.2">
      <c r="A760" s="39" t="s">
        <v>784</v>
      </c>
      <c r="B760" s="5">
        <v>8435134840840</v>
      </c>
      <c r="C760" s="10" t="s">
        <v>816</v>
      </c>
      <c r="D760" s="7" t="s">
        <v>1020</v>
      </c>
      <c r="E760" s="7" t="s">
        <v>1017</v>
      </c>
      <c r="F760" s="7" t="s">
        <v>1016</v>
      </c>
      <c r="G760" s="12">
        <v>1</v>
      </c>
      <c r="H760" s="6" t="s">
        <v>1543</v>
      </c>
      <c r="I760" s="13">
        <v>331</v>
      </c>
      <c r="J760" s="11">
        <f t="shared" si="20"/>
        <v>21027820.800000001</v>
      </c>
      <c r="K760" s="41">
        <v>2170</v>
      </c>
      <c r="L760" s="41">
        <v>1176</v>
      </c>
      <c r="M760" s="41">
        <v>824</v>
      </c>
      <c r="N760" s="59">
        <v>5038</v>
      </c>
    </row>
    <row r="761" spans="1:14" ht="13.5" customHeight="1" x14ac:dyDescent="0.2">
      <c r="A761" s="39" t="s">
        <v>785</v>
      </c>
      <c r="B761" s="5">
        <v>8435134840857</v>
      </c>
      <c r="C761" s="10" t="s">
        <v>817</v>
      </c>
      <c r="D761" s="7" t="s">
        <v>1020</v>
      </c>
      <c r="E761" s="7" t="s">
        <v>1017</v>
      </c>
      <c r="F761" s="7" t="s">
        <v>1016</v>
      </c>
      <c r="G761" s="12">
        <v>1</v>
      </c>
      <c r="H761" s="6" t="s">
        <v>1543</v>
      </c>
      <c r="I761" s="13">
        <v>331</v>
      </c>
      <c r="J761" s="41">
        <f t="shared" si="20"/>
        <v>21027820.800000001</v>
      </c>
      <c r="K761" s="41">
        <v>2170</v>
      </c>
      <c r="L761" s="41">
        <v>1176</v>
      </c>
      <c r="M761" s="41">
        <v>824</v>
      </c>
      <c r="N761" s="59">
        <v>5257</v>
      </c>
    </row>
    <row r="762" spans="1:14" ht="13.5" customHeight="1" x14ac:dyDescent="0.2">
      <c r="A762" s="39" t="s">
        <v>786</v>
      </c>
      <c r="B762" s="5">
        <v>8435134840864</v>
      </c>
      <c r="C762" s="10" t="s">
        <v>818</v>
      </c>
      <c r="D762" s="7" t="s">
        <v>1020</v>
      </c>
      <c r="E762" s="7" t="s">
        <v>1017</v>
      </c>
      <c r="F762" s="7" t="s">
        <v>1016</v>
      </c>
      <c r="G762" s="12">
        <v>1</v>
      </c>
      <c r="H762" s="6" t="s">
        <v>1543</v>
      </c>
      <c r="I762" s="13">
        <v>331</v>
      </c>
      <c r="J762" s="11">
        <f t="shared" si="20"/>
        <v>21027820.800000001</v>
      </c>
      <c r="K762" s="41">
        <v>2170</v>
      </c>
      <c r="L762" s="41">
        <v>1176</v>
      </c>
      <c r="M762" s="41">
        <v>824</v>
      </c>
      <c r="N762" s="59">
        <v>5377</v>
      </c>
    </row>
    <row r="763" spans="1:14" ht="13.5" customHeight="1" x14ac:dyDescent="0.2">
      <c r="A763" s="39" t="s">
        <v>803</v>
      </c>
      <c r="B763" s="5">
        <v>8435134840871</v>
      </c>
      <c r="C763" s="10" t="s">
        <v>817</v>
      </c>
      <c r="D763" s="7" t="s">
        <v>1020</v>
      </c>
      <c r="E763" s="7" t="s">
        <v>1017</v>
      </c>
      <c r="F763" s="7" t="s">
        <v>1016</v>
      </c>
      <c r="G763" s="12">
        <v>1</v>
      </c>
      <c r="H763" s="6" t="s">
        <v>1543</v>
      </c>
      <c r="I763" s="13">
        <v>331</v>
      </c>
      <c r="J763" s="11">
        <f t="shared" si="20"/>
        <v>21027820.800000001</v>
      </c>
      <c r="K763" s="41">
        <v>2170</v>
      </c>
      <c r="L763" s="41">
        <v>1176</v>
      </c>
      <c r="M763" s="41">
        <v>824</v>
      </c>
      <c r="N763" s="59">
        <v>5593</v>
      </c>
    </row>
    <row r="764" spans="1:14" ht="13.5" customHeight="1" x14ac:dyDescent="0.2">
      <c r="A764" s="39" t="s">
        <v>804</v>
      </c>
      <c r="B764" s="5">
        <v>8435134840888</v>
      </c>
      <c r="C764" s="10" t="s">
        <v>819</v>
      </c>
      <c r="D764" s="7" t="s">
        <v>1020</v>
      </c>
      <c r="E764" s="7" t="s">
        <v>1017</v>
      </c>
      <c r="F764" s="7" t="s">
        <v>1016</v>
      </c>
      <c r="G764" s="12">
        <v>1</v>
      </c>
      <c r="H764" s="6" t="s">
        <v>1543</v>
      </c>
      <c r="I764" s="13">
        <v>341</v>
      </c>
      <c r="J764" s="11">
        <f t="shared" si="20"/>
        <v>23998835.199999999</v>
      </c>
      <c r="K764" s="41">
        <v>2180</v>
      </c>
      <c r="L764" s="41">
        <v>1336</v>
      </c>
      <c r="M764" s="41">
        <v>824</v>
      </c>
      <c r="N764" s="59">
        <v>5160</v>
      </c>
    </row>
    <row r="765" spans="1:14" ht="13.5" customHeight="1" x14ac:dyDescent="0.2">
      <c r="A765" s="39" t="s">
        <v>805</v>
      </c>
      <c r="B765" s="5">
        <v>8435134840895</v>
      </c>
      <c r="C765" s="10" t="s">
        <v>820</v>
      </c>
      <c r="D765" s="7" t="s">
        <v>1020</v>
      </c>
      <c r="E765" s="7" t="s">
        <v>1017</v>
      </c>
      <c r="F765" s="7" t="s">
        <v>1016</v>
      </c>
      <c r="G765" s="12">
        <v>1</v>
      </c>
      <c r="H765" s="6" t="s">
        <v>1543</v>
      </c>
      <c r="I765" s="13">
        <v>341</v>
      </c>
      <c r="J765" s="11">
        <f t="shared" si="20"/>
        <v>23998835.199999999</v>
      </c>
      <c r="K765" s="41">
        <v>2180</v>
      </c>
      <c r="L765" s="41">
        <v>1336</v>
      </c>
      <c r="M765" s="41">
        <v>824</v>
      </c>
      <c r="N765" s="59">
        <v>5377</v>
      </c>
    </row>
    <row r="766" spans="1:14" ht="13.5" customHeight="1" x14ac:dyDescent="0.2">
      <c r="A766" s="39" t="s">
        <v>806</v>
      </c>
      <c r="B766" s="5">
        <v>8435134840901</v>
      </c>
      <c r="C766" s="10" t="s">
        <v>821</v>
      </c>
      <c r="D766" s="7" t="s">
        <v>1020</v>
      </c>
      <c r="E766" s="7" t="s">
        <v>1017</v>
      </c>
      <c r="F766" s="7" t="s">
        <v>1016</v>
      </c>
      <c r="G766" s="12">
        <v>1</v>
      </c>
      <c r="H766" s="6" t="s">
        <v>1543</v>
      </c>
      <c r="I766" s="13">
        <v>341</v>
      </c>
      <c r="J766" s="11">
        <f t="shared" si="20"/>
        <v>23998835.199999999</v>
      </c>
      <c r="K766" s="41">
        <v>2180</v>
      </c>
      <c r="L766" s="41">
        <v>1336</v>
      </c>
      <c r="M766" s="41">
        <v>824</v>
      </c>
      <c r="N766" s="59">
        <v>5496</v>
      </c>
    </row>
    <row r="767" spans="1:14" ht="13.5" customHeight="1" x14ac:dyDescent="0.2">
      <c r="A767" s="39" t="s">
        <v>807</v>
      </c>
      <c r="B767" s="5">
        <v>8435134840918</v>
      </c>
      <c r="C767" s="10" t="s">
        <v>822</v>
      </c>
      <c r="D767" s="7" t="s">
        <v>1020</v>
      </c>
      <c r="E767" s="7" t="s">
        <v>1017</v>
      </c>
      <c r="F767" s="7" t="s">
        <v>1016</v>
      </c>
      <c r="G767" s="12">
        <v>1</v>
      </c>
      <c r="H767" s="6" t="s">
        <v>1543</v>
      </c>
      <c r="I767" s="13">
        <v>341</v>
      </c>
      <c r="J767" s="11">
        <f t="shared" si="20"/>
        <v>23998835.199999999</v>
      </c>
      <c r="K767" s="41">
        <v>2180</v>
      </c>
      <c r="L767" s="41">
        <v>1336</v>
      </c>
      <c r="M767" s="41">
        <v>824</v>
      </c>
      <c r="N767" s="59">
        <v>5713</v>
      </c>
    </row>
    <row r="768" spans="1:14" ht="13.5" customHeight="1" x14ac:dyDescent="0.2">
      <c r="A768" s="39" t="s">
        <v>808</v>
      </c>
      <c r="B768" s="5">
        <v>8435134840925</v>
      </c>
      <c r="C768" s="10" t="s">
        <v>823</v>
      </c>
      <c r="D768" s="7" t="s">
        <v>1020</v>
      </c>
      <c r="E768" s="7" t="s">
        <v>1017</v>
      </c>
      <c r="F768" s="7" t="s">
        <v>1016</v>
      </c>
      <c r="G768" s="12">
        <v>1</v>
      </c>
      <c r="H768" s="6" t="s">
        <v>1543</v>
      </c>
      <c r="I768" s="13">
        <v>351</v>
      </c>
      <c r="J768" s="11">
        <f t="shared" si="20"/>
        <v>21027820.800000001</v>
      </c>
      <c r="K768" s="41">
        <v>2170</v>
      </c>
      <c r="L768" s="41">
        <v>1176</v>
      </c>
      <c r="M768" s="41">
        <v>824</v>
      </c>
      <c r="N768" s="59">
        <v>5141</v>
      </c>
    </row>
    <row r="769" spans="1:16" ht="13.5" customHeight="1" x14ac:dyDescent="0.2">
      <c r="A769" s="39" t="s">
        <v>809</v>
      </c>
      <c r="B769" s="5">
        <v>8435134840932</v>
      </c>
      <c r="C769" s="10" t="s">
        <v>824</v>
      </c>
      <c r="D769" s="7" t="s">
        <v>1020</v>
      </c>
      <c r="E769" s="7" t="s">
        <v>1017</v>
      </c>
      <c r="F769" s="7" t="s">
        <v>1016</v>
      </c>
      <c r="G769" s="12">
        <v>1</v>
      </c>
      <c r="H769" s="6" t="s">
        <v>1543</v>
      </c>
      <c r="I769" s="13">
        <v>351</v>
      </c>
      <c r="J769" s="11">
        <f t="shared" si="20"/>
        <v>21027820.800000001</v>
      </c>
      <c r="K769" s="41">
        <v>2170</v>
      </c>
      <c r="L769" s="41">
        <v>1176</v>
      </c>
      <c r="M769" s="41">
        <v>824</v>
      </c>
      <c r="N769" s="59">
        <v>5360</v>
      </c>
    </row>
    <row r="770" spans="1:16" ht="13.5" customHeight="1" x14ac:dyDescent="0.2">
      <c r="A770" s="39" t="s">
        <v>810</v>
      </c>
      <c r="B770" s="5">
        <v>8435134840949</v>
      </c>
      <c r="C770" s="10" t="s">
        <v>825</v>
      </c>
      <c r="D770" s="7" t="s">
        <v>1020</v>
      </c>
      <c r="E770" s="7" t="s">
        <v>1017</v>
      </c>
      <c r="F770" s="7" t="s">
        <v>1016</v>
      </c>
      <c r="G770" s="12">
        <v>1</v>
      </c>
      <c r="H770" s="6" t="s">
        <v>1543</v>
      </c>
      <c r="I770" s="13">
        <v>351</v>
      </c>
      <c r="J770" s="11">
        <f t="shared" si="20"/>
        <v>21027820.800000001</v>
      </c>
      <c r="K770" s="41">
        <v>2170</v>
      </c>
      <c r="L770" s="41">
        <v>1176</v>
      </c>
      <c r="M770" s="41">
        <v>824</v>
      </c>
      <c r="N770" s="59">
        <v>5480</v>
      </c>
    </row>
    <row r="771" spans="1:16" ht="13.5" customHeight="1" x14ac:dyDescent="0.2">
      <c r="A771" s="39" t="s">
        <v>811</v>
      </c>
      <c r="B771" s="5">
        <v>8435134840956</v>
      </c>
      <c r="C771" s="10" t="s">
        <v>826</v>
      </c>
      <c r="D771" s="7" t="s">
        <v>1020</v>
      </c>
      <c r="E771" s="7" t="s">
        <v>1017</v>
      </c>
      <c r="F771" s="7" t="s">
        <v>1016</v>
      </c>
      <c r="G771" s="12">
        <v>1</v>
      </c>
      <c r="H771" s="6" t="s">
        <v>1543</v>
      </c>
      <c r="I771" s="13">
        <v>351</v>
      </c>
      <c r="J771" s="11">
        <f t="shared" si="20"/>
        <v>21027820.800000001</v>
      </c>
      <c r="K771" s="41">
        <v>2170</v>
      </c>
      <c r="L771" s="41">
        <v>1176</v>
      </c>
      <c r="M771" s="41">
        <v>824</v>
      </c>
      <c r="N771" s="59">
        <v>5696</v>
      </c>
    </row>
    <row r="772" spans="1:16" ht="13.5" customHeight="1" x14ac:dyDescent="0.2">
      <c r="A772" s="39" t="s">
        <v>812</v>
      </c>
      <c r="B772" s="5">
        <v>8435134840963</v>
      </c>
      <c r="C772" s="10" t="s">
        <v>827</v>
      </c>
      <c r="D772" s="7" t="s">
        <v>1020</v>
      </c>
      <c r="E772" s="7" t="s">
        <v>1017</v>
      </c>
      <c r="F772" s="7" t="s">
        <v>1016</v>
      </c>
      <c r="G772" s="12">
        <v>1</v>
      </c>
      <c r="H772" s="6" t="s">
        <v>1543</v>
      </c>
      <c r="I772" s="13">
        <v>358</v>
      </c>
      <c r="J772" s="11">
        <f t="shared" si="20"/>
        <v>23998835.199999999</v>
      </c>
      <c r="K772" s="41">
        <v>2180</v>
      </c>
      <c r="L772" s="41">
        <v>1336</v>
      </c>
      <c r="M772" s="41">
        <v>824</v>
      </c>
      <c r="N772" s="59">
        <v>5263</v>
      </c>
    </row>
    <row r="773" spans="1:16" ht="13.5" customHeight="1" x14ac:dyDescent="0.2">
      <c r="A773" s="39" t="s">
        <v>813</v>
      </c>
      <c r="B773" s="5">
        <v>8435134840970</v>
      </c>
      <c r="C773" s="10" t="s">
        <v>828</v>
      </c>
      <c r="D773" s="7" t="s">
        <v>1020</v>
      </c>
      <c r="E773" s="7" t="s">
        <v>1017</v>
      </c>
      <c r="F773" s="7" t="s">
        <v>1016</v>
      </c>
      <c r="G773" s="12">
        <v>1</v>
      </c>
      <c r="H773" s="6" t="s">
        <v>1543</v>
      </c>
      <c r="I773" s="13">
        <v>358</v>
      </c>
      <c r="J773" s="41">
        <f t="shared" si="20"/>
        <v>23998835.199999999</v>
      </c>
      <c r="K773" s="41">
        <v>2180</v>
      </c>
      <c r="L773" s="41">
        <v>1336</v>
      </c>
      <c r="M773" s="41">
        <v>824</v>
      </c>
      <c r="N773" s="59">
        <v>5480</v>
      </c>
    </row>
    <row r="774" spans="1:16" x14ac:dyDescent="0.2">
      <c r="A774" s="39" t="s">
        <v>814</v>
      </c>
      <c r="B774" s="5">
        <v>8435134840987</v>
      </c>
      <c r="C774" s="10" t="s">
        <v>829</v>
      </c>
      <c r="D774" s="7" t="s">
        <v>1020</v>
      </c>
      <c r="E774" s="7" t="s">
        <v>1017</v>
      </c>
      <c r="F774" s="7" t="s">
        <v>1016</v>
      </c>
      <c r="G774" s="12">
        <v>1</v>
      </c>
      <c r="H774" s="6" t="s">
        <v>1543</v>
      </c>
      <c r="I774" s="13">
        <v>358</v>
      </c>
      <c r="J774" s="11">
        <f t="shared" si="20"/>
        <v>23998835.199999999</v>
      </c>
      <c r="K774" s="41">
        <v>2180</v>
      </c>
      <c r="L774" s="41">
        <v>1336</v>
      </c>
      <c r="M774" s="41">
        <v>824</v>
      </c>
      <c r="N774" s="59">
        <v>5601</v>
      </c>
    </row>
    <row r="775" spans="1:16" x14ac:dyDescent="0.2">
      <c r="A775" s="39" t="s">
        <v>815</v>
      </c>
      <c r="B775" s="5">
        <v>8435134840994</v>
      </c>
      <c r="C775" s="10" t="s">
        <v>830</v>
      </c>
      <c r="D775" s="7" t="s">
        <v>1020</v>
      </c>
      <c r="E775" s="7" t="s">
        <v>1017</v>
      </c>
      <c r="F775" s="7" t="s">
        <v>1016</v>
      </c>
      <c r="G775" s="12">
        <v>1</v>
      </c>
      <c r="H775" s="6" t="s">
        <v>1543</v>
      </c>
      <c r="I775" s="13">
        <v>358</v>
      </c>
      <c r="J775" s="11">
        <f t="shared" si="20"/>
        <v>23998835.199999999</v>
      </c>
      <c r="K775" s="41">
        <v>2180</v>
      </c>
      <c r="L775" s="41">
        <v>1336</v>
      </c>
      <c r="M775" s="41">
        <v>824</v>
      </c>
      <c r="N775" s="59">
        <v>5815</v>
      </c>
    </row>
    <row r="776" spans="1:16" x14ac:dyDescent="0.2">
      <c r="A776" s="39" t="s">
        <v>1135</v>
      </c>
      <c r="B776" s="18">
        <v>8435134852003</v>
      </c>
      <c r="C776" s="6" t="s">
        <v>1136</v>
      </c>
      <c r="D776" s="4" t="s">
        <v>1020</v>
      </c>
      <c r="E776" s="4" t="s">
        <v>1018</v>
      </c>
      <c r="F776" s="4" t="s">
        <v>1016</v>
      </c>
      <c r="G776" s="12">
        <v>1</v>
      </c>
      <c r="H776" s="6" t="s">
        <v>1543</v>
      </c>
      <c r="I776" s="13">
        <v>368</v>
      </c>
      <c r="J776" s="11">
        <f t="shared" ref="J776:J786" si="21">K776*L776*M776/100</f>
        <v>23477664</v>
      </c>
      <c r="K776" s="31">
        <v>2170</v>
      </c>
      <c r="L776" s="31">
        <v>1176</v>
      </c>
      <c r="M776" s="31">
        <v>920</v>
      </c>
      <c r="N776" s="59">
        <v>5693</v>
      </c>
    </row>
    <row r="777" spans="1:16" x14ac:dyDescent="0.2">
      <c r="A777" s="39" t="s">
        <v>1137</v>
      </c>
      <c r="B777" s="18">
        <v>8435134852010</v>
      </c>
      <c r="C777" s="6" t="s">
        <v>1138</v>
      </c>
      <c r="D777" s="4" t="s">
        <v>1020</v>
      </c>
      <c r="E777" s="4" t="s">
        <v>1018</v>
      </c>
      <c r="F777" s="4" t="s">
        <v>1016</v>
      </c>
      <c r="G777" s="12">
        <v>1</v>
      </c>
      <c r="H777" s="6" t="s">
        <v>1543</v>
      </c>
      <c r="I777" s="13">
        <v>368</v>
      </c>
      <c r="J777" s="11">
        <f t="shared" si="21"/>
        <v>23477664</v>
      </c>
      <c r="K777" s="31">
        <v>2170</v>
      </c>
      <c r="L777" s="31">
        <v>1176</v>
      </c>
      <c r="M777" s="31">
        <v>920</v>
      </c>
      <c r="N777" s="59">
        <v>5911</v>
      </c>
    </row>
    <row r="778" spans="1:16" x14ac:dyDescent="0.2">
      <c r="A778" s="39" t="s">
        <v>1139</v>
      </c>
      <c r="B778" s="18">
        <v>8435134852027</v>
      </c>
      <c r="C778" s="6" t="s">
        <v>1140</v>
      </c>
      <c r="D778" s="4" t="s">
        <v>1020</v>
      </c>
      <c r="E778" s="4" t="s">
        <v>1018</v>
      </c>
      <c r="F778" s="4" t="s">
        <v>1016</v>
      </c>
      <c r="G778" s="12">
        <v>1</v>
      </c>
      <c r="H778" s="6" t="s">
        <v>1543</v>
      </c>
      <c r="I778" s="13">
        <v>368</v>
      </c>
      <c r="J778" s="11">
        <f t="shared" si="21"/>
        <v>23477664</v>
      </c>
      <c r="K778" s="31">
        <v>2170</v>
      </c>
      <c r="L778" s="31">
        <v>1176</v>
      </c>
      <c r="M778" s="31">
        <v>920</v>
      </c>
      <c r="N778" s="59">
        <v>6033</v>
      </c>
    </row>
    <row r="779" spans="1:16" x14ac:dyDescent="0.2">
      <c r="A779" s="39" t="s">
        <v>1141</v>
      </c>
      <c r="B779" s="18">
        <v>8435134852034</v>
      </c>
      <c r="C779" s="6" t="s">
        <v>1142</v>
      </c>
      <c r="D779" s="4" t="s">
        <v>1020</v>
      </c>
      <c r="E779" s="4" t="s">
        <v>1018</v>
      </c>
      <c r="F779" s="4" t="s">
        <v>1016</v>
      </c>
      <c r="G779" s="12">
        <v>1</v>
      </c>
      <c r="H779" s="6" t="s">
        <v>1543</v>
      </c>
      <c r="I779" s="13">
        <v>368</v>
      </c>
      <c r="J779" s="11">
        <f t="shared" si="21"/>
        <v>23477664</v>
      </c>
      <c r="K779" s="31">
        <v>2170</v>
      </c>
      <c r="L779" s="31">
        <v>1176</v>
      </c>
      <c r="M779" s="31">
        <v>920</v>
      </c>
      <c r="N779" s="59">
        <v>6247</v>
      </c>
    </row>
    <row r="780" spans="1:16" x14ac:dyDescent="0.2">
      <c r="A780" s="39" t="s">
        <v>1143</v>
      </c>
      <c r="B780" s="18">
        <v>8435134852041</v>
      </c>
      <c r="C780" s="6" t="s">
        <v>1144</v>
      </c>
      <c r="D780" s="4" t="s">
        <v>1020</v>
      </c>
      <c r="E780" s="4" t="s">
        <v>1018</v>
      </c>
      <c r="F780" s="4" t="s">
        <v>1016</v>
      </c>
      <c r="G780" s="12">
        <v>1</v>
      </c>
      <c r="H780" s="6" t="s">
        <v>1543</v>
      </c>
      <c r="I780" s="13">
        <v>388</v>
      </c>
      <c r="J780" s="11">
        <f t="shared" si="21"/>
        <v>23477664</v>
      </c>
      <c r="K780" s="31">
        <v>2170</v>
      </c>
      <c r="L780" s="31">
        <v>1176</v>
      </c>
      <c r="M780" s="31">
        <v>920</v>
      </c>
      <c r="N780" s="59">
        <v>5795</v>
      </c>
      <c r="P780" s="71"/>
    </row>
    <row r="781" spans="1:16" x14ac:dyDescent="0.2">
      <c r="A781" s="39" t="s">
        <v>1145</v>
      </c>
      <c r="B781" s="18">
        <v>8435134852058</v>
      </c>
      <c r="C781" s="6" t="s">
        <v>1146</v>
      </c>
      <c r="D781" s="4" t="s">
        <v>1020</v>
      </c>
      <c r="E781" s="4" t="s">
        <v>1018</v>
      </c>
      <c r="F781" s="4" t="s">
        <v>1016</v>
      </c>
      <c r="G781" s="12">
        <v>1</v>
      </c>
      <c r="H781" s="6" t="s">
        <v>1543</v>
      </c>
      <c r="I781" s="13">
        <v>388</v>
      </c>
      <c r="J781" s="11">
        <f t="shared" si="21"/>
        <v>23477664</v>
      </c>
      <c r="K781" s="31">
        <v>2170</v>
      </c>
      <c r="L781" s="31">
        <v>1176</v>
      </c>
      <c r="M781" s="31">
        <v>920</v>
      </c>
      <c r="N781" s="59">
        <v>6012</v>
      </c>
      <c r="P781" s="71"/>
    </row>
    <row r="782" spans="1:16" ht="13.5" customHeight="1" x14ac:dyDescent="0.2">
      <c r="A782" s="39" t="s">
        <v>1147</v>
      </c>
      <c r="B782" s="18">
        <v>8435134852065</v>
      </c>
      <c r="C782" s="6" t="s">
        <v>1148</v>
      </c>
      <c r="D782" s="4" t="s">
        <v>1020</v>
      </c>
      <c r="E782" s="4" t="s">
        <v>1018</v>
      </c>
      <c r="F782" s="4" t="s">
        <v>1016</v>
      </c>
      <c r="G782" s="12">
        <v>1</v>
      </c>
      <c r="H782" s="6" t="s">
        <v>1543</v>
      </c>
      <c r="I782" s="13">
        <v>388</v>
      </c>
      <c r="J782" s="11">
        <f t="shared" si="21"/>
        <v>23477664</v>
      </c>
      <c r="K782" s="31">
        <v>2170</v>
      </c>
      <c r="L782" s="31">
        <v>1176</v>
      </c>
      <c r="M782" s="31">
        <v>920</v>
      </c>
      <c r="N782" s="59">
        <v>6132</v>
      </c>
      <c r="P782" s="71"/>
    </row>
    <row r="783" spans="1:16" ht="13.5" customHeight="1" x14ac:dyDescent="0.2">
      <c r="A783" s="39" t="s">
        <v>1149</v>
      </c>
      <c r="B783" s="18">
        <v>8435134852072</v>
      </c>
      <c r="C783" s="6" t="s">
        <v>1150</v>
      </c>
      <c r="D783" s="4" t="s">
        <v>1020</v>
      </c>
      <c r="E783" s="4" t="s">
        <v>1018</v>
      </c>
      <c r="F783" s="4" t="s">
        <v>1016</v>
      </c>
      <c r="G783" s="12">
        <v>1</v>
      </c>
      <c r="H783" s="6" t="s">
        <v>1543</v>
      </c>
      <c r="I783" s="13">
        <v>388</v>
      </c>
      <c r="J783" s="11">
        <f t="shared" si="21"/>
        <v>23477664</v>
      </c>
      <c r="K783" s="31">
        <v>2170</v>
      </c>
      <c r="L783" s="31">
        <v>1176</v>
      </c>
      <c r="M783" s="31">
        <v>920</v>
      </c>
      <c r="N783" s="59">
        <v>6351</v>
      </c>
      <c r="P783" s="71"/>
    </row>
    <row r="784" spans="1:16" ht="13.5" customHeight="1" x14ac:dyDescent="0.2">
      <c r="A784" s="39" t="s">
        <v>479</v>
      </c>
      <c r="B784" s="5">
        <v>8435134838038</v>
      </c>
      <c r="C784" s="10" t="s">
        <v>481</v>
      </c>
      <c r="D784" s="7" t="s">
        <v>1020</v>
      </c>
      <c r="E784" s="7" t="s">
        <v>1020</v>
      </c>
      <c r="F784" s="7" t="s">
        <v>1016</v>
      </c>
      <c r="G784" s="12">
        <v>1</v>
      </c>
      <c r="H784" s="6" t="s">
        <v>1531</v>
      </c>
      <c r="I784" s="13">
        <v>224</v>
      </c>
      <c r="J784" s="11">
        <f t="shared" si="21"/>
        <v>9076814.4000000004</v>
      </c>
      <c r="K784" s="41">
        <v>1740</v>
      </c>
      <c r="L784" s="41">
        <v>788</v>
      </c>
      <c r="M784" s="41">
        <v>662</v>
      </c>
      <c r="N784" s="59">
        <v>3719</v>
      </c>
      <c r="P784" s="70"/>
    </row>
    <row r="785" spans="1:16" ht="13.5" customHeight="1" x14ac:dyDescent="0.2">
      <c r="A785" s="39" t="s">
        <v>480</v>
      </c>
      <c r="B785" s="5">
        <v>8435134838045</v>
      </c>
      <c r="C785" s="10" t="s">
        <v>482</v>
      </c>
      <c r="D785" s="7" t="s">
        <v>1020</v>
      </c>
      <c r="E785" s="7" t="s">
        <v>1020</v>
      </c>
      <c r="F785" s="7" t="s">
        <v>1016</v>
      </c>
      <c r="G785" s="12">
        <v>1</v>
      </c>
      <c r="H785" s="6" t="s">
        <v>1531</v>
      </c>
      <c r="I785" s="13">
        <v>230</v>
      </c>
      <c r="J785" s="11">
        <f t="shared" si="21"/>
        <v>9598470.4000000004</v>
      </c>
      <c r="K785" s="41">
        <v>1840</v>
      </c>
      <c r="L785" s="41">
        <v>788</v>
      </c>
      <c r="M785" s="41">
        <v>662</v>
      </c>
      <c r="N785" s="59">
        <v>4123</v>
      </c>
      <c r="P785" s="70"/>
    </row>
    <row r="786" spans="1:16" ht="13.5" customHeight="1" x14ac:dyDescent="0.2">
      <c r="A786" s="64" t="s">
        <v>475</v>
      </c>
      <c r="B786" s="73">
        <v>8435134837994</v>
      </c>
      <c r="C786" s="10" t="s">
        <v>477</v>
      </c>
      <c r="D786" s="7" t="s">
        <v>1020</v>
      </c>
      <c r="E786" s="7" t="s">
        <v>1020</v>
      </c>
      <c r="F786" s="7" t="s">
        <v>1016</v>
      </c>
      <c r="G786" s="12">
        <v>1</v>
      </c>
      <c r="H786" s="6" t="s">
        <v>1531</v>
      </c>
      <c r="I786" s="13">
        <v>227</v>
      </c>
      <c r="J786" s="11">
        <f t="shared" si="21"/>
        <v>9595160.4000000004</v>
      </c>
      <c r="K786" s="41">
        <v>1740</v>
      </c>
      <c r="L786" s="41">
        <v>833</v>
      </c>
      <c r="M786" s="41">
        <v>662</v>
      </c>
      <c r="N786" s="59">
        <v>3947</v>
      </c>
      <c r="P786" s="70"/>
    </row>
    <row r="787" spans="1:16" ht="13.5" customHeight="1" x14ac:dyDescent="0.2">
      <c r="A787" s="64" t="s">
        <v>476</v>
      </c>
      <c r="B787" s="73">
        <v>8435134838007</v>
      </c>
      <c r="C787" s="10" t="s">
        <v>478</v>
      </c>
      <c r="D787" s="7" t="s">
        <v>1020</v>
      </c>
      <c r="E787" s="7" t="s">
        <v>1020</v>
      </c>
      <c r="F787" s="7" t="s">
        <v>1016</v>
      </c>
      <c r="G787" s="12">
        <v>1</v>
      </c>
      <c r="H787" s="6" t="s">
        <v>1531</v>
      </c>
      <c r="I787" s="13">
        <v>252</v>
      </c>
      <c r="J787" s="12" t="s">
        <v>1016</v>
      </c>
      <c r="K787" s="41" t="s">
        <v>1016</v>
      </c>
      <c r="L787" s="41" t="s">
        <v>1016</v>
      </c>
      <c r="M787" s="41" t="s">
        <v>1016</v>
      </c>
      <c r="N787" s="59">
        <v>4348</v>
      </c>
      <c r="P787" s="70"/>
    </row>
  </sheetData>
  <sortState xmlns:xlrd2="http://schemas.microsoft.com/office/spreadsheetml/2017/richdata2" ref="A3:N787">
    <sortCondition ref="A3:A787"/>
  </sortState>
  <mergeCells count="1">
    <mergeCell ref="A1:N1"/>
  </mergeCells>
  <phoneticPr fontId="6" type="noConversion"/>
  <conditionalFormatting sqref="C601">
    <cfRule type="duplicateValues" dxfId="0" priority="2"/>
  </conditionalFormatting>
  <pageMargins left="0.7" right="0.7" top="0.75" bottom="0.75" header="0.3" footer="0.3"/>
  <pageSetup paperSize="9" orientation="portrait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2"/>
  <sheetViews>
    <sheetView zoomScaleNormal="100" workbookViewId="0">
      <pane ySplit="2" topLeftCell="A3" activePane="bottomLeft" state="frozen"/>
      <selection pane="bottomLeft" activeCell="A5" sqref="A5:XFD5"/>
    </sheetView>
  </sheetViews>
  <sheetFormatPr baseColWidth="10" defaultColWidth="11.42578125" defaultRowHeight="12.75" x14ac:dyDescent="0.2"/>
  <cols>
    <col min="1" max="1" width="11.7109375" customWidth="1"/>
    <col min="2" max="2" width="14.28515625" hidden="1" customWidth="1"/>
    <col min="3" max="3" width="22" customWidth="1"/>
    <col min="4" max="5" width="10.42578125" hidden="1" customWidth="1"/>
    <col min="6" max="6" width="19.42578125" hidden="1" customWidth="1"/>
    <col min="7" max="7" width="9.28515625" hidden="1" customWidth="1"/>
    <col min="8" max="8" width="25.42578125" customWidth="1"/>
    <col min="9" max="9" width="10.28515625" customWidth="1"/>
    <col min="10" max="10" width="11.5703125" customWidth="1"/>
    <col min="11" max="11" width="7.5703125" customWidth="1"/>
    <col min="12" max="12" width="12.42578125" customWidth="1"/>
    <col min="13" max="13" width="12.28515625" customWidth="1"/>
    <col min="14" max="14" width="16.42578125" customWidth="1"/>
    <col min="15" max="15" width="8.42578125" customWidth="1"/>
  </cols>
  <sheetData>
    <row r="1" spans="1:16" ht="33" customHeight="1" x14ac:dyDescent="0.2">
      <c r="A1" s="82" t="s">
        <v>1630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6" ht="36" customHeight="1" x14ac:dyDescent="0.2">
      <c r="A2" s="54" t="s">
        <v>94</v>
      </c>
      <c r="B2" s="54" t="s">
        <v>95</v>
      </c>
      <c r="C2" s="54" t="s">
        <v>96</v>
      </c>
      <c r="D2" s="56" t="s">
        <v>1014</v>
      </c>
      <c r="E2" s="56" t="s">
        <v>1015</v>
      </c>
      <c r="F2" s="56" t="s">
        <v>887</v>
      </c>
      <c r="G2" s="56" t="s">
        <v>16</v>
      </c>
      <c r="H2" s="54" t="s">
        <v>1546</v>
      </c>
      <c r="I2" s="57" t="s">
        <v>17</v>
      </c>
      <c r="J2" s="58" t="s">
        <v>18</v>
      </c>
      <c r="K2" s="58" t="s">
        <v>1550</v>
      </c>
      <c r="L2" s="58" t="s">
        <v>1551</v>
      </c>
      <c r="M2" s="58" t="s">
        <v>1552</v>
      </c>
      <c r="N2" s="56" t="s">
        <v>1632</v>
      </c>
    </row>
    <row r="3" spans="1:16" ht="13.5" customHeight="1" x14ac:dyDescent="0.2">
      <c r="A3" s="39" t="s">
        <v>1633</v>
      </c>
      <c r="B3" s="21">
        <v>8435134860602</v>
      </c>
      <c r="C3" s="10" t="s">
        <v>1655</v>
      </c>
      <c r="D3" s="25" t="s">
        <v>1016</v>
      </c>
      <c r="E3" s="25" t="s">
        <v>1016</v>
      </c>
      <c r="F3" s="25" t="s">
        <v>1016</v>
      </c>
      <c r="G3" s="24">
        <v>1</v>
      </c>
      <c r="H3" s="6" t="s">
        <v>1521</v>
      </c>
      <c r="I3" s="13">
        <v>0.5</v>
      </c>
      <c r="J3" s="11">
        <f t="shared" ref="J3" si="0">K3*L3*M3/100</f>
        <v>60030</v>
      </c>
      <c r="K3" s="41">
        <v>90</v>
      </c>
      <c r="L3" s="41">
        <v>580</v>
      </c>
      <c r="M3" s="41">
        <v>115</v>
      </c>
      <c r="N3" s="66">
        <v>166</v>
      </c>
    </row>
    <row r="4" spans="1:16" ht="13.5" customHeight="1" x14ac:dyDescent="0.2">
      <c r="A4" s="39" t="s">
        <v>1636</v>
      </c>
      <c r="B4" s="21">
        <v>8435134857435</v>
      </c>
      <c r="C4" s="10" t="s">
        <v>1290</v>
      </c>
      <c r="D4" s="25" t="s">
        <v>1016</v>
      </c>
      <c r="E4" s="25" t="s">
        <v>1016</v>
      </c>
      <c r="F4" s="23" t="s">
        <v>1019</v>
      </c>
      <c r="G4" s="24">
        <v>1</v>
      </c>
      <c r="H4" s="6" t="s">
        <v>1527</v>
      </c>
      <c r="I4" s="13">
        <v>0</v>
      </c>
      <c r="J4" s="31" t="s">
        <v>1016</v>
      </c>
      <c r="K4" s="41" t="s">
        <v>1016</v>
      </c>
      <c r="L4" s="41" t="s">
        <v>1016</v>
      </c>
      <c r="M4" s="41" t="s">
        <v>1016</v>
      </c>
      <c r="N4" s="66">
        <v>2310</v>
      </c>
    </row>
    <row r="5" spans="1:16" x14ac:dyDescent="0.2">
      <c r="A5" s="39" t="s">
        <v>1637</v>
      </c>
      <c r="B5" s="21">
        <v>8435134860725</v>
      </c>
      <c r="C5" s="10" t="s">
        <v>1634</v>
      </c>
      <c r="D5" s="25" t="s">
        <v>1016</v>
      </c>
      <c r="E5" s="25" t="s">
        <v>1016</v>
      </c>
      <c r="F5" s="23" t="s">
        <v>1639</v>
      </c>
      <c r="G5" s="24">
        <v>1</v>
      </c>
      <c r="H5" s="20" t="s">
        <v>1317</v>
      </c>
      <c r="I5" s="13"/>
      <c r="J5" s="11">
        <f>K5*L5*M5/100</f>
        <v>3732845</v>
      </c>
      <c r="K5" s="32" t="s">
        <v>1668</v>
      </c>
      <c r="L5" s="42">
        <v>695</v>
      </c>
      <c r="M5" s="32" t="s">
        <v>1667</v>
      </c>
      <c r="N5" s="66">
        <v>3979</v>
      </c>
    </row>
    <row r="6" spans="1:16" x14ac:dyDescent="0.2">
      <c r="A6" s="39" t="s">
        <v>1638</v>
      </c>
      <c r="B6" s="21">
        <v>8435134860732</v>
      </c>
      <c r="C6" s="10" t="s">
        <v>1635</v>
      </c>
      <c r="D6" s="25" t="s">
        <v>1016</v>
      </c>
      <c r="E6" s="25" t="s">
        <v>1016</v>
      </c>
      <c r="F6" s="23" t="s">
        <v>1639</v>
      </c>
      <c r="G6" s="24">
        <v>1</v>
      </c>
      <c r="H6" s="20" t="s">
        <v>1317</v>
      </c>
      <c r="I6" s="13">
        <v>245</v>
      </c>
      <c r="J6" s="11">
        <f t="shared" ref="J5:J13" si="1">K6*L6*M6/100</f>
        <v>12439200</v>
      </c>
      <c r="K6" s="32" t="s">
        <v>1659</v>
      </c>
      <c r="L6" s="42">
        <v>730</v>
      </c>
      <c r="M6" s="32" t="s">
        <v>1660</v>
      </c>
      <c r="N6" s="66">
        <v>7703</v>
      </c>
    </row>
    <row r="7" spans="1:16" x14ac:dyDescent="0.2">
      <c r="A7" s="39" t="s">
        <v>1646</v>
      </c>
      <c r="B7" s="21">
        <v>8435134860749</v>
      </c>
      <c r="C7" s="10" t="s">
        <v>1644</v>
      </c>
      <c r="D7" s="25" t="s">
        <v>1016</v>
      </c>
      <c r="E7" s="25" t="s">
        <v>1016</v>
      </c>
      <c r="F7" s="23" t="s">
        <v>1019</v>
      </c>
      <c r="G7" s="24">
        <v>1</v>
      </c>
      <c r="H7" s="6" t="s">
        <v>1535</v>
      </c>
      <c r="I7" s="13">
        <v>148</v>
      </c>
      <c r="J7" s="11">
        <f t="shared" si="1"/>
        <v>10793562</v>
      </c>
      <c r="K7" s="32" t="s">
        <v>1661</v>
      </c>
      <c r="L7" s="42">
        <v>710</v>
      </c>
      <c r="M7" s="32" t="s">
        <v>1663</v>
      </c>
      <c r="N7" s="66">
        <v>3450</v>
      </c>
    </row>
    <row r="8" spans="1:16" x14ac:dyDescent="0.2">
      <c r="A8" s="39" t="s">
        <v>1647</v>
      </c>
      <c r="B8" s="21">
        <v>8435134860756</v>
      </c>
      <c r="C8" s="10" t="s">
        <v>1645</v>
      </c>
      <c r="D8" s="25" t="s">
        <v>1016</v>
      </c>
      <c r="E8" s="25" t="s">
        <v>1016</v>
      </c>
      <c r="F8" s="23" t="s">
        <v>1019</v>
      </c>
      <c r="G8" s="24">
        <v>1</v>
      </c>
      <c r="H8" s="6" t="s">
        <v>1535</v>
      </c>
      <c r="I8" s="13">
        <v>160</v>
      </c>
      <c r="J8" s="11">
        <f t="shared" si="1"/>
        <v>14075276</v>
      </c>
      <c r="K8" s="32" t="s">
        <v>1662</v>
      </c>
      <c r="L8" s="42">
        <v>730</v>
      </c>
      <c r="M8" s="32" t="s">
        <v>1664</v>
      </c>
      <c r="N8" s="66">
        <v>4290</v>
      </c>
    </row>
    <row r="9" spans="1:16" x14ac:dyDescent="0.2">
      <c r="A9" s="39" t="s">
        <v>1640</v>
      </c>
      <c r="B9" s="21">
        <v>8435134860794</v>
      </c>
      <c r="C9" s="10" t="s">
        <v>1641</v>
      </c>
      <c r="D9" s="25" t="s">
        <v>1016</v>
      </c>
      <c r="E9" s="25" t="s">
        <v>1016</v>
      </c>
      <c r="F9" s="23" t="s">
        <v>1019</v>
      </c>
      <c r="G9" s="24">
        <v>1</v>
      </c>
      <c r="H9" s="6" t="s">
        <v>1535</v>
      </c>
      <c r="I9" s="13">
        <v>158</v>
      </c>
      <c r="J9" s="11">
        <f t="shared" si="1"/>
        <v>11139509.5</v>
      </c>
      <c r="K9" s="32" t="s">
        <v>1661</v>
      </c>
      <c r="L9" s="42">
        <v>710</v>
      </c>
      <c r="M9" s="32" t="s">
        <v>1665</v>
      </c>
      <c r="N9" s="66">
        <v>3925</v>
      </c>
    </row>
    <row r="10" spans="1:16" x14ac:dyDescent="0.2">
      <c r="A10" s="39" t="s">
        <v>1642</v>
      </c>
      <c r="B10" s="21">
        <v>8435134860787</v>
      </c>
      <c r="C10" s="10" t="s">
        <v>1643</v>
      </c>
      <c r="D10" s="25" t="s">
        <v>1016</v>
      </c>
      <c r="E10" s="25" t="s">
        <v>1016</v>
      </c>
      <c r="F10" s="23" t="s">
        <v>1019</v>
      </c>
      <c r="G10" s="24">
        <v>1</v>
      </c>
      <c r="H10" s="6" t="s">
        <v>1535</v>
      </c>
      <c r="I10" s="13">
        <v>170</v>
      </c>
      <c r="J10" s="11">
        <f t="shared" si="1"/>
        <v>14087607</v>
      </c>
      <c r="K10" s="32" t="s">
        <v>1662</v>
      </c>
      <c r="L10" s="42">
        <v>710</v>
      </c>
      <c r="M10" s="32" t="s">
        <v>1666</v>
      </c>
      <c r="N10" s="66">
        <v>4765</v>
      </c>
    </row>
    <row r="11" spans="1:16" x14ac:dyDescent="0.2">
      <c r="A11" s="39" t="s">
        <v>1650</v>
      </c>
      <c r="B11" s="21">
        <v>8435134859552</v>
      </c>
      <c r="C11" s="10" t="s">
        <v>802</v>
      </c>
      <c r="D11" s="25" t="s">
        <v>1016</v>
      </c>
      <c r="E11" s="25" t="s">
        <v>1016</v>
      </c>
      <c r="F11" s="23" t="s">
        <v>1019</v>
      </c>
      <c r="G11" s="24">
        <v>1</v>
      </c>
      <c r="H11" s="6" t="s">
        <v>1535</v>
      </c>
      <c r="I11" s="13">
        <v>165</v>
      </c>
      <c r="J11" s="11">
        <f t="shared" si="1"/>
        <v>12339800</v>
      </c>
      <c r="K11" s="32">
        <v>2200</v>
      </c>
      <c r="L11" s="42">
        <v>710</v>
      </c>
      <c r="M11" s="32">
        <v>790</v>
      </c>
      <c r="N11" s="66">
        <v>3283</v>
      </c>
      <c r="P11" s="71"/>
    </row>
    <row r="12" spans="1:16" x14ac:dyDescent="0.2">
      <c r="A12" s="39" t="s">
        <v>1651</v>
      </c>
      <c r="B12" s="21">
        <v>8435134860374</v>
      </c>
      <c r="C12" s="10" t="s">
        <v>1654</v>
      </c>
      <c r="D12" s="25" t="s">
        <v>1016</v>
      </c>
      <c r="E12" s="25" t="s">
        <v>1016</v>
      </c>
      <c r="F12" s="23" t="s">
        <v>1019</v>
      </c>
      <c r="G12" s="24">
        <v>1</v>
      </c>
      <c r="H12" s="6" t="s">
        <v>1535</v>
      </c>
      <c r="I12" s="13">
        <v>173</v>
      </c>
      <c r="J12" s="11">
        <f t="shared" si="1"/>
        <v>12788520</v>
      </c>
      <c r="K12" s="32">
        <v>2280</v>
      </c>
      <c r="L12" s="42">
        <v>710</v>
      </c>
      <c r="M12" s="32">
        <v>790</v>
      </c>
      <c r="N12" s="66">
        <v>3411</v>
      </c>
      <c r="P12" s="71"/>
    </row>
    <row r="13" spans="1:16" ht="13.5" customHeight="1" x14ac:dyDescent="0.2">
      <c r="A13" s="39" t="s">
        <v>1652</v>
      </c>
      <c r="B13" s="21">
        <v>8435134860466</v>
      </c>
      <c r="C13" s="10" t="s">
        <v>1391</v>
      </c>
      <c r="D13" s="25" t="s">
        <v>1016</v>
      </c>
      <c r="E13" s="25" t="s">
        <v>1016</v>
      </c>
      <c r="F13" s="25" t="s">
        <v>1019</v>
      </c>
      <c r="G13" s="25">
        <v>1</v>
      </c>
      <c r="H13" s="6" t="s">
        <v>1535</v>
      </c>
      <c r="I13" s="13">
        <v>170</v>
      </c>
      <c r="J13" s="11">
        <f t="shared" si="1"/>
        <v>12200760</v>
      </c>
      <c r="K13" s="32">
        <v>2200</v>
      </c>
      <c r="L13" s="42">
        <v>702</v>
      </c>
      <c r="M13" s="32">
        <v>790</v>
      </c>
      <c r="N13" s="66">
        <v>3782</v>
      </c>
      <c r="P13" s="71"/>
    </row>
    <row r="14" spans="1:16" ht="13.5" customHeight="1" x14ac:dyDescent="0.2">
      <c r="A14" s="39" t="s">
        <v>1653</v>
      </c>
      <c r="B14" s="21">
        <v>8435134860473</v>
      </c>
      <c r="C14" s="10" t="s">
        <v>1392</v>
      </c>
      <c r="D14" s="25" t="s">
        <v>1016</v>
      </c>
      <c r="E14" s="25" t="s">
        <v>1016</v>
      </c>
      <c r="F14" s="25" t="s">
        <v>1019</v>
      </c>
      <c r="G14" s="25">
        <v>1</v>
      </c>
      <c r="H14" s="6" t="s">
        <v>1535</v>
      </c>
      <c r="I14" s="13">
        <v>173</v>
      </c>
      <c r="J14" s="11">
        <f t="shared" ref="J14:J18" si="2">K14*L14*M14/100</f>
        <v>12788520</v>
      </c>
      <c r="K14" s="32">
        <v>2280</v>
      </c>
      <c r="L14" s="32">
        <v>790</v>
      </c>
      <c r="M14" s="32">
        <v>710</v>
      </c>
      <c r="N14" s="66">
        <v>3910</v>
      </c>
      <c r="P14" s="71"/>
    </row>
    <row r="15" spans="1:16" ht="13.5" customHeight="1" x14ac:dyDescent="0.2">
      <c r="A15" s="39" t="s">
        <v>1648</v>
      </c>
      <c r="B15" s="21">
        <v>8435134860763</v>
      </c>
      <c r="C15" s="16" t="s">
        <v>1386</v>
      </c>
      <c r="D15" s="25" t="s">
        <v>1016</v>
      </c>
      <c r="E15" s="25" t="s">
        <v>1016</v>
      </c>
      <c r="F15" s="25" t="s">
        <v>1019</v>
      </c>
      <c r="G15" s="25">
        <v>1</v>
      </c>
      <c r="H15" s="6" t="s">
        <v>1534</v>
      </c>
      <c r="I15" s="13">
        <v>119</v>
      </c>
      <c r="J15" s="11">
        <f t="shared" si="2"/>
        <v>9108450</v>
      </c>
      <c r="K15" s="32">
        <v>1730</v>
      </c>
      <c r="L15" s="42">
        <v>702</v>
      </c>
      <c r="M15" s="32">
        <v>750</v>
      </c>
      <c r="N15" s="66">
        <v>2828</v>
      </c>
      <c r="P15" s="70"/>
    </row>
    <row r="16" spans="1:16" ht="13.5" customHeight="1" x14ac:dyDescent="0.2">
      <c r="A16" s="39" t="s">
        <v>1649</v>
      </c>
      <c r="B16" s="21">
        <v>8435134860770</v>
      </c>
      <c r="C16" s="16" t="s">
        <v>1387</v>
      </c>
      <c r="D16" s="25" t="s">
        <v>1016</v>
      </c>
      <c r="E16" s="25" t="s">
        <v>1016</v>
      </c>
      <c r="F16" s="25" t="s">
        <v>1019</v>
      </c>
      <c r="G16" s="25">
        <v>1</v>
      </c>
      <c r="H16" s="6" t="s">
        <v>1534</v>
      </c>
      <c r="I16" s="13">
        <v>130</v>
      </c>
      <c r="J16" s="11">
        <f t="shared" si="2"/>
        <v>10461414.6</v>
      </c>
      <c r="K16" s="32">
        <v>2135</v>
      </c>
      <c r="L16" s="42">
        <v>702</v>
      </c>
      <c r="M16" s="32">
        <v>698</v>
      </c>
      <c r="N16" s="66">
        <v>3203</v>
      </c>
      <c r="P16" s="70"/>
    </row>
    <row r="17" spans="1:16" ht="13.5" customHeight="1" x14ac:dyDescent="0.2">
      <c r="A17" s="64" t="s">
        <v>1657</v>
      </c>
      <c r="B17" s="67">
        <v>8435134860589</v>
      </c>
      <c r="C17" s="16" t="s">
        <v>1382</v>
      </c>
      <c r="D17" s="25" t="s">
        <v>1016</v>
      </c>
      <c r="E17" s="25" t="s">
        <v>1016</v>
      </c>
      <c r="F17" s="25" t="s">
        <v>1019</v>
      </c>
      <c r="G17" s="25">
        <v>1</v>
      </c>
      <c r="H17" s="6" t="s">
        <v>1534</v>
      </c>
      <c r="I17" s="13">
        <v>115</v>
      </c>
      <c r="J17" s="11">
        <f t="shared" si="2"/>
        <v>9105750</v>
      </c>
      <c r="K17" s="32">
        <v>1710</v>
      </c>
      <c r="L17" s="32">
        <v>750</v>
      </c>
      <c r="M17" s="32">
        <v>710</v>
      </c>
      <c r="N17" s="66">
        <v>2348</v>
      </c>
      <c r="P17" s="70"/>
    </row>
    <row r="18" spans="1:16" ht="13.5" customHeight="1" x14ac:dyDescent="0.2">
      <c r="A18" s="64" t="s">
        <v>1658</v>
      </c>
      <c r="B18" s="67">
        <v>8435134860695</v>
      </c>
      <c r="C18" s="16" t="s">
        <v>1383</v>
      </c>
      <c r="D18" s="25" t="s">
        <v>1016</v>
      </c>
      <c r="E18" s="25" t="s">
        <v>1016</v>
      </c>
      <c r="F18" s="25" t="s">
        <v>1019</v>
      </c>
      <c r="G18" s="25">
        <v>1</v>
      </c>
      <c r="H18" s="6" t="s">
        <v>1534</v>
      </c>
      <c r="I18" s="13">
        <v>130</v>
      </c>
      <c r="J18" s="11">
        <f t="shared" si="2"/>
        <v>11368875</v>
      </c>
      <c r="K18" s="32">
        <v>2135</v>
      </c>
      <c r="L18" s="32">
        <v>750</v>
      </c>
      <c r="M18" s="32">
        <v>710</v>
      </c>
      <c r="N18" s="66">
        <v>2723</v>
      </c>
      <c r="P18" s="70"/>
    </row>
    <row r="21" spans="1:16" x14ac:dyDescent="0.2">
      <c r="A21" s="64"/>
    </row>
    <row r="22" spans="1:16" x14ac:dyDescent="0.2">
      <c r="A22" s="64"/>
    </row>
  </sheetData>
  <mergeCells count="1">
    <mergeCell ref="A1:N1"/>
  </mergeCells>
  <phoneticPr fontId="5" type="noConversion"/>
  <pageMargins left="0.7" right="0.7" top="0.75" bottom="0.75" header="0.3" footer="0.3"/>
  <pageSetup paperSize="9" orientation="portrait" verticalDpi="597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P18"/>
  <sheetViews>
    <sheetView zoomScaleNormal="100" workbookViewId="0">
      <selection activeCell="D10" sqref="D10"/>
    </sheetView>
  </sheetViews>
  <sheetFormatPr baseColWidth="10" defaultColWidth="11.42578125" defaultRowHeight="11.25" customHeight="1" x14ac:dyDescent="0.2"/>
  <cols>
    <col min="1" max="1" width="10.85546875" style="2" bestFit="1" customWidth="1"/>
    <col min="2" max="2" width="13.140625" style="2" customWidth="1"/>
    <col min="3" max="3" width="36.85546875" style="2" customWidth="1"/>
    <col min="4" max="4" width="10.7109375" style="2" customWidth="1"/>
    <col min="5" max="5" width="11.42578125" style="2" customWidth="1"/>
    <col min="6" max="6" width="19.42578125" style="1" customWidth="1"/>
    <col min="7" max="7" width="13.140625" style="2" customWidth="1"/>
    <col min="8" max="8" width="24" style="2" customWidth="1"/>
    <col min="9" max="9" width="8.85546875" style="2" customWidth="1"/>
    <col min="10" max="10" width="13" style="2" customWidth="1"/>
    <col min="11" max="11" width="16.5703125" style="2" customWidth="1"/>
    <col min="12" max="12" width="8.5703125" style="2" customWidth="1"/>
    <col min="13" max="13" width="11.42578125" style="2" customWidth="1"/>
    <col min="14" max="14" width="18.28515625" style="2" customWidth="1"/>
    <col min="15" max="16384" width="11.42578125" style="2"/>
  </cols>
  <sheetData>
    <row r="1" spans="1:16" ht="33" customHeight="1" x14ac:dyDescent="0.2">
      <c r="A1" s="82" t="s">
        <v>323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  <c r="O1" s="17"/>
      <c r="P1" s="17"/>
    </row>
    <row r="2" spans="1:16" s="17" customFormat="1" ht="36" customHeight="1" x14ac:dyDescent="0.2">
      <c r="A2" s="54" t="s">
        <v>94</v>
      </c>
      <c r="B2" s="54" t="s">
        <v>95</v>
      </c>
      <c r="C2" s="54" t="s">
        <v>96</v>
      </c>
      <c r="D2" s="56" t="s">
        <v>1014</v>
      </c>
      <c r="E2" s="56" t="s">
        <v>1015</v>
      </c>
      <c r="F2" s="56" t="s">
        <v>887</v>
      </c>
      <c r="G2" s="56" t="s">
        <v>16</v>
      </c>
      <c r="H2" s="54" t="s">
        <v>97</v>
      </c>
      <c r="I2" s="57" t="s">
        <v>17</v>
      </c>
      <c r="J2" s="58" t="s">
        <v>18</v>
      </c>
      <c r="K2" s="58" t="s">
        <v>1550</v>
      </c>
      <c r="L2" s="58" t="s">
        <v>1551</v>
      </c>
      <c r="M2" s="58" t="s">
        <v>1552</v>
      </c>
      <c r="N2" s="56" t="s">
        <v>1631</v>
      </c>
    </row>
    <row r="3" spans="1:16" customFormat="1" ht="13.5" customHeight="1" x14ac:dyDescent="0.2">
      <c r="A3" s="39" t="s">
        <v>1320</v>
      </c>
      <c r="B3" s="21">
        <v>8435134857633</v>
      </c>
      <c r="C3" s="10" t="s">
        <v>1290</v>
      </c>
      <c r="D3" s="25" t="s">
        <v>1016</v>
      </c>
      <c r="E3" s="25" t="s">
        <v>1016</v>
      </c>
      <c r="F3" s="23" t="s">
        <v>1019</v>
      </c>
      <c r="G3" s="24">
        <v>1</v>
      </c>
      <c r="H3" s="6" t="s">
        <v>1527</v>
      </c>
      <c r="I3" s="13">
        <v>0</v>
      </c>
      <c r="J3" s="31" t="s">
        <v>1016</v>
      </c>
      <c r="K3" s="41" t="s">
        <v>1016</v>
      </c>
      <c r="L3" s="41" t="s">
        <v>1016</v>
      </c>
      <c r="M3" s="41" t="s">
        <v>1016</v>
      </c>
      <c r="N3" s="59">
        <v>2310</v>
      </c>
    </row>
    <row r="4" spans="1:16" customFormat="1" ht="13.5" customHeight="1" x14ac:dyDescent="0.2">
      <c r="A4" s="39" t="s">
        <v>1108</v>
      </c>
      <c r="B4" s="5">
        <v>8435134852447</v>
      </c>
      <c r="C4" s="10" t="s">
        <v>1109</v>
      </c>
      <c r="D4" s="7" t="s">
        <v>1016</v>
      </c>
      <c r="E4" s="7" t="s">
        <v>1016</v>
      </c>
      <c r="F4" s="7" t="s">
        <v>1016</v>
      </c>
      <c r="G4" s="12">
        <v>1</v>
      </c>
      <c r="H4" s="6" t="s">
        <v>1530</v>
      </c>
      <c r="I4" s="13">
        <v>366</v>
      </c>
      <c r="J4" s="11" t="s">
        <v>1016</v>
      </c>
      <c r="K4" s="41" t="s">
        <v>1016</v>
      </c>
      <c r="L4" s="41" t="s">
        <v>1016</v>
      </c>
      <c r="M4" s="41" t="s">
        <v>1016</v>
      </c>
      <c r="N4" s="59">
        <v>5379</v>
      </c>
    </row>
    <row r="5" spans="1:16" customFormat="1" ht="13.5" customHeight="1" x14ac:dyDescent="0.2">
      <c r="A5" s="39" t="s">
        <v>1169</v>
      </c>
      <c r="B5" s="5">
        <v>8435134852492</v>
      </c>
      <c r="C5" s="48" t="s">
        <v>1110</v>
      </c>
      <c r="D5" s="7" t="s">
        <v>1016</v>
      </c>
      <c r="E5" s="7" t="s">
        <v>1016</v>
      </c>
      <c r="F5" s="7" t="s">
        <v>1016</v>
      </c>
      <c r="G5" s="12">
        <v>1</v>
      </c>
      <c r="H5" s="6" t="s">
        <v>1530</v>
      </c>
      <c r="I5" s="13">
        <v>508</v>
      </c>
      <c r="J5" s="11" t="s">
        <v>1016</v>
      </c>
      <c r="K5" s="41" t="s">
        <v>1016</v>
      </c>
      <c r="L5" s="41" t="s">
        <v>1016</v>
      </c>
      <c r="M5" s="41" t="s">
        <v>1016</v>
      </c>
      <c r="N5" s="59">
        <v>6157</v>
      </c>
    </row>
    <row r="6" spans="1:16" customFormat="1" ht="13.5" customHeight="1" x14ac:dyDescent="0.2">
      <c r="A6" s="39" t="s">
        <v>1111</v>
      </c>
      <c r="B6" s="5">
        <v>8435134852508</v>
      </c>
      <c r="C6" s="48" t="s">
        <v>1113</v>
      </c>
      <c r="D6" s="7" t="s">
        <v>1016</v>
      </c>
      <c r="E6" s="7" t="s">
        <v>1016</v>
      </c>
      <c r="F6" s="7" t="s">
        <v>1016</v>
      </c>
      <c r="G6" s="12">
        <v>1</v>
      </c>
      <c r="H6" s="6" t="s">
        <v>1530</v>
      </c>
      <c r="I6" s="13">
        <v>376</v>
      </c>
      <c r="J6" s="11" t="s">
        <v>1016</v>
      </c>
      <c r="K6" s="41" t="s">
        <v>1016</v>
      </c>
      <c r="L6" s="41" t="s">
        <v>1016</v>
      </c>
      <c r="M6" s="41" t="s">
        <v>1016</v>
      </c>
      <c r="N6" s="59">
        <v>5523</v>
      </c>
    </row>
    <row r="7" spans="1:16" customFormat="1" ht="13.5" customHeight="1" x14ac:dyDescent="0.2">
      <c r="A7" s="39" t="s">
        <v>1112</v>
      </c>
      <c r="B7" s="5">
        <v>8435134852515</v>
      </c>
      <c r="C7" s="10" t="s">
        <v>1114</v>
      </c>
      <c r="D7" s="7" t="s">
        <v>1016</v>
      </c>
      <c r="E7" s="7" t="s">
        <v>1016</v>
      </c>
      <c r="F7" s="7" t="s">
        <v>1016</v>
      </c>
      <c r="G7" s="12">
        <v>1</v>
      </c>
      <c r="H7" s="6" t="s">
        <v>1530</v>
      </c>
      <c r="I7" s="13">
        <v>512</v>
      </c>
      <c r="J7" s="11" t="s">
        <v>1016</v>
      </c>
      <c r="K7" s="41" t="s">
        <v>1016</v>
      </c>
      <c r="L7" s="41" t="s">
        <v>1016</v>
      </c>
      <c r="M7" s="41" t="s">
        <v>1016</v>
      </c>
      <c r="N7" s="59">
        <v>5916</v>
      </c>
    </row>
    <row r="8" spans="1:16" customFormat="1" ht="13.5" customHeight="1" x14ac:dyDescent="0.2">
      <c r="A8" s="39" t="s">
        <v>1115</v>
      </c>
      <c r="B8" s="5">
        <v>8435134852522</v>
      </c>
      <c r="C8" s="48" t="s">
        <v>1117</v>
      </c>
      <c r="D8" s="7" t="s">
        <v>1016</v>
      </c>
      <c r="E8" s="7" t="s">
        <v>1016</v>
      </c>
      <c r="F8" s="7" t="s">
        <v>1016</v>
      </c>
      <c r="G8" s="12">
        <v>1</v>
      </c>
      <c r="H8" s="6" t="s">
        <v>1530</v>
      </c>
      <c r="I8" s="13">
        <v>335</v>
      </c>
      <c r="J8" s="11">
        <f>K8*L8*M8/100</f>
        <v>8351906.4000000004</v>
      </c>
      <c r="K8" s="41">
        <v>1465</v>
      </c>
      <c r="L8" s="41">
        <v>642</v>
      </c>
      <c r="M8" s="41">
        <v>888</v>
      </c>
      <c r="N8" s="59">
        <v>5531</v>
      </c>
    </row>
    <row r="9" spans="1:16" customFormat="1" ht="13.5" customHeight="1" x14ac:dyDescent="0.2">
      <c r="A9" s="39" t="s">
        <v>1116</v>
      </c>
      <c r="B9" s="5">
        <v>8435134852539</v>
      </c>
      <c r="C9" s="48" t="s">
        <v>1118</v>
      </c>
      <c r="D9" s="7" t="s">
        <v>1016</v>
      </c>
      <c r="E9" s="7" t="s">
        <v>1016</v>
      </c>
      <c r="F9" s="7" t="s">
        <v>1016</v>
      </c>
      <c r="G9" s="12">
        <v>1</v>
      </c>
      <c r="H9" s="6" t="s">
        <v>1530</v>
      </c>
      <c r="I9" s="13">
        <v>446</v>
      </c>
      <c r="J9" s="11">
        <f>K9*L9*M9/100</f>
        <v>5257800</v>
      </c>
      <c r="K9" s="41">
        <v>1500</v>
      </c>
      <c r="L9" s="41">
        <v>762</v>
      </c>
      <c r="M9" s="41">
        <v>460</v>
      </c>
      <c r="N9" s="59">
        <v>5919</v>
      </c>
    </row>
    <row r="10" spans="1:16" customFormat="1" ht="13.5" customHeight="1" x14ac:dyDescent="0.2">
      <c r="A10" s="39" t="s">
        <v>1249</v>
      </c>
      <c r="B10" s="21">
        <v>8435134856049</v>
      </c>
      <c r="C10" s="16" t="s">
        <v>802</v>
      </c>
      <c r="D10" s="25" t="s">
        <v>1016</v>
      </c>
      <c r="E10" s="25" t="s">
        <v>1016</v>
      </c>
      <c r="F10" s="25" t="s">
        <v>1019</v>
      </c>
      <c r="G10" s="25">
        <v>1</v>
      </c>
      <c r="H10" s="6" t="s">
        <v>1535</v>
      </c>
      <c r="I10" s="13">
        <v>165</v>
      </c>
      <c r="J10" s="11">
        <f t="shared" ref="J10:J17" si="0">K10*L10*M10/100</f>
        <v>12339800</v>
      </c>
      <c r="K10" s="32">
        <v>2200</v>
      </c>
      <c r="L10" s="32">
        <v>790</v>
      </c>
      <c r="M10" s="32">
        <v>710</v>
      </c>
      <c r="N10" s="59">
        <v>3127</v>
      </c>
    </row>
    <row r="11" spans="1:16" customFormat="1" ht="13.5" customHeight="1" x14ac:dyDescent="0.2">
      <c r="A11" s="39" t="s">
        <v>1250</v>
      </c>
      <c r="B11" s="21">
        <v>8435134856285</v>
      </c>
      <c r="C11" s="16" t="s">
        <v>1385</v>
      </c>
      <c r="D11" s="25" t="s">
        <v>1016</v>
      </c>
      <c r="E11" s="25" t="s">
        <v>1016</v>
      </c>
      <c r="F11" s="25" t="s">
        <v>1019</v>
      </c>
      <c r="G11" s="25">
        <v>1</v>
      </c>
      <c r="H11" s="6" t="s">
        <v>1535</v>
      </c>
      <c r="I11" s="13">
        <v>173</v>
      </c>
      <c r="J11" s="11">
        <f t="shared" si="0"/>
        <v>12788520</v>
      </c>
      <c r="K11" s="32">
        <v>2280</v>
      </c>
      <c r="L11" s="32">
        <v>790</v>
      </c>
      <c r="M11" s="32">
        <v>710</v>
      </c>
      <c r="N11" s="59">
        <v>3249</v>
      </c>
    </row>
    <row r="12" spans="1:16" customFormat="1" ht="13.5" customHeight="1" x14ac:dyDescent="0.2">
      <c r="A12" s="39" t="s">
        <v>1621</v>
      </c>
      <c r="B12" s="21">
        <v>8435134859590</v>
      </c>
      <c r="C12" s="16" t="s">
        <v>1391</v>
      </c>
      <c r="D12" s="25" t="s">
        <v>1016</v>
      </c>
      <c r="E12" s="25" t="s">
        <v>1016</v>
      </c>
      <c r="F12" s="25" t="s">
        <v>1019</v>
      </c>
      <c r="G12" s="25">
        <v>1</v>
      </c>
      <c r="H12" s="6" t="s">
        <v>1535</v>
      </c>
      <c r="I12" s="13">
        <v>170</v>
      </c>
      <c r="J12" s="11">
        <f t="shared" si="0"/>
        <v>12200760</v>
      </c>
      <c r="K12" s="32">
        <v>2200</v>
      </c>
      <c r="L12" s="42">
        <v>702</v>
      </c>
      <c r="M12" s="32">
        <v>790</v>
      </c>
      <c r="N12" s="59">
        <v>3602</v>
      </c>
    </row>
    <row r="13" spans="1:16" customFormat="1" ht="13.5" customHeight="1" x14ac:dyDescent="0.2">
      <c r="A13" s="39" t="s">
        <v>1622</v>
      </c>
      <c r="B13" s="21">
        <v>8435134859576</v>
      </c>
      <c r="C13" s="16" t="s">
        <v>1392</v>
      </c>
      <c r="D13" s="25" t="s">
        <v>1016</v>
      </c>
      <c r="E13" s="25" t="s">
        <v>1016</v>
      </c>
      <c r="F13" s="25" t="s">
        <v>1019</v>
      </c>
      <c r="G13" s="25">
        <v>1</v>
      </c>
      <c r="H13" s="6" t="s">
        <v>1535</v>
      </c>
      <c r="I13" s="13">
        <v>173</v>
      </c>
      <c r="J13" s="11">
        <f t="shared" si="0"/>
        <v>12788520</v>
      </c>
      <c r="K13" s="32">
        <v>2280</v>
      </c>
      <c r="L13" s="32">
        <v>790</v>
      </c>
      <c r="M13" s="32">
        <v>710</v>
      </c>
      <c r="N13" s="59">
        <v>3724</v>
      </c>
    </row>
    <row r="14" spans="1:16" customFormat="1" ht="13.5" customHeight="1" x14ac:dyDescent="0.2">
      <c r="A14" s="39" t="s">
        <v>1618</v>
      </c>
      <c r="B14" s="21">
        <v>8435134859651</v>
      </c>
      <c r="C14" s="16" t="s">
        <v>1386</v>
      </c>
      <c r="D14" s="25" t="s">
        <v>1016</v>
      </c>
      <c r="E14" s="25" t="s">
        <v>1016</v>
      </c>
      <c r="F14" s="25" t="s">
        <v>1019</v>
      </c>
      <c r="G14" s="25">
        <v>1</v>
      </c>
      <c r="H14" s="6" t="s">
        <v>1534</v>
      </c>
      <c r="I14" s="13">
        <v>119</v>
      </c>
      <c r="J14" s="11">
        <f t="shared" si="0"/>
        <v>9108450</v>
      </c>
      <c r="K14" s="32">
        <v>1730</v>
      </c>
      <c r="L14" s="42">
        <v>702</v>
      </c>
      <c r="M14" s="32">
        <v>750</v>
      </c>
      <c r="N14" s="59">
        <v>2828</v>
      </c>
    </row>
    <row r="15" spans="1:16" customFormat="1" ht="13.5" customHeight="1" x14ac:dyDescent="0.2">
      <c r="A15" s="39" t="s">
        <v>1619</v>
      </c>
      <c r="B15" s="21">
        <v>8435134859675</v>
      </c>
      <c r="C15" s="16" t="s">
        <v>1387</v>
      </c>
      <c r="D15" s="25" t="s">
        <v>1016</v>
      </c>
      <c r="E15" s="25" t="s">
        <v>1016</v>
      </c>
      <c r="F15" s="25" t="s">
        <v>1019</v>
      </c>
      <c r="G15" s="25">
        <v>1</v>
      </c>
      <c r="H15" s="6" t="s">
        <v>1534</v>
      </c>
      <c r="I15" s="13">
        <v>130</v>
      </c>
      <c r="J15" s="11">
        <f t="shared" si="0"/>
        <v>10461414.6</v>
      </c>
      <c r="K15" s="32">
        <v>2135</v>
      </c>
      <c r="L15" s="42">
        <v>702</v>
      </c>
      <c r="M15" s="32">
        <v>698</v>
      </c>
      <c r="N15" s="59">
        <v>3203</v>
      </c>
    </row>
    <row r="16" spans="1:16" customFormat="1" ht="13.5" customHeight="1" x14ac:dyDescent="0.2">
      <c r="A16" s="64" t="s">
        <v>1246</v>
      </c>
      <c r="B16" s="67">
        <v>8435134856254</v>
      </c>
      <c r="C16" s="16" t="s">
        <v>1382</v>
      </c>
      <c r="D16" s="25" t="s">
        <v>1016</v>
      </c>
      <c r="E16" s="25" t="s">
        <v>1016</v>
      </c>
      <c r="F16" s="25" t="s">
        <v>1019</v>
      </c>
      <c r="G16" s="25">
        <v>1</v>
      </c>
      <c r="H16" s="6" t="s">
        <v>1534</v>
      </c>
      <c r="I16" s="13">
        <v>115</v>
      </c>
      <c r="J16" s="11">
        <f t="shared" si="0"/>
        <v>9105750</v>
      </c>
      <c r="K16" s="32">
        <v>1710</v>
      </c>
      <c r="L16" s="32">
        <v>750</v>
      </c>
      <c r="M16" s="32">
        <v>710</v>
      </c>
      <c r="N16" s="59">
        <v>2348</v>
      </c>
    </row>
    <row r="17" spans="1:16" customFormat="1" ht="13.5" customHeight="1" x14ac:dyDescent="0.2">
      <c r="A17" s="64" t="s">
        <v>1247</v>
      </c>
      <c r="B17" s="67">
        <v>8435134856261</v>
      </c>
      <c r="C17" s="16" t="s">
        <v>1383</v>
      </c>
      <c r="D17" s="25" t="s">
        <v>1016</v>
      </c>
      <c r="E17" s="25" t="s">
        <v>1016</v>
      </c>
      <c r="F17" s="25" t="s">
        <v>1019</v>
      </c>
      <c r="G17" s="25">
        <v>1</v>
      </c>
      <c r="H17" s="6" t="s">
        <v>1534</v>
      </c>
      <c r="I17" s="13">
        <v>130</v>
      </c>
      <c r="J17" s="11">
        <f t="shared" si="0"/>
        <v>11368875</v>
      </c>
      <c r="K17" s="32">
        <v>2135</v>
      </c>
      <c r="L17" s="32">
        <v>750</v>
      </c>
      <c r="M17" s="32">
        <v>710</v>
      </c>
      <c r="N17" s="59">
        <v>2723</v>
      </c>
      <c r="P17" s="53"/>
    </row>
    <row r="18" spans="1:16" customFormat="1" ht="13.5" customHeight="1" x14ac:dyDescent="0.2">
      <c r="A18" s="39" t="s">
        <v>1319</v>
      </c>
      <c r="B18" s="21">
        <v>8435134857626</v>
      </c>
      <c r="C18" s="10" t="s">
        <v>1289</v>
      </c>
      <c r="D18" s="25" t="s">
        <v>1016</v>
      </c>
      <c r="E18" s="25" t="s">
        <v>1016</v>
      </c>
      <c r="F18" s="23" t="s">
        <v>1019</v>
      </c>
      <c r="G18" s="24">
        <v>1</v>
      </c>
      <c r="H18" s="6" t="s">
        <v>1527</v>
      </c>
      <c r="I18" s="13">
        <v>0</v>
      </c>
      <c r="J18" s="31" t="s">
        <v>1016</v>
      </c>
      <c r="K18" s="41" t="s">
        <v>1016</v>
      </c>
      <c r="L18" s="41" t="s">
        <v>1016</v>
      </c>
      <c r="M18" s="41" t="s">
        <v>1016</v>
      </c>
      <c r="N18" s="59">
        <v>1750</v>
      </c>
    </row>
  </sheetData>
  <mergeCells count="1">
    <mergeCell ref="A1:N1"/>
  </mergeCells>
  <phoneticPr fontId="0" type="noConversion"/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TARIFA 2026</vt:lpstr>
      <vt:lpstr>NOVEDADES</vt:lpstr>
      <vt:lpstr>OBSOLETOS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usuario13 teknik</cp:lastModifiedBy>
  <cp:lastPrinted>2024-08-27T08:41:14Z</cp:lastPrinted>
  <dcterms:created xsi:type="dcterms:W3CDTF">1996-11-27T10:00:04Z</dcterms:created>
  <dcterms:modified xsi:type="dcterms:W3CDTF">2026-03-12T12:15:51Z</dcterms:modified>
</cp:coreProperties>
</file>