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ThisWorkbook"/>
  <mc:AlternateContent xmlns:mc="http://schemas.openxmlformats.org/markup-compatibility/2006">
    <mc:Choice Requires="x15">
      <x15ac:absPath xmlns:x15ac="http://schemas.microsoft.com/office/spreadsheetml/2010/11/ac" url="S:\DM_Applicable\SEACE\DPTO.PROYECTOS\04 - Plantillas\PEM &amp; VO\"/>
    </mc:Choice>
  </mc:AlternateContent>
  <xr:revisionPtr revIDLastSave="0" documentId="13_ncr:1_{651E7FE3-8F40-4B3E-8C04-B101C2524B47}" xr6:coauthVersionLast="47" xr6:coauthVersionMax="47" xr10:uidLastSave="{00000000-0000-0000-0000-000000000000}"/>
  <bookViews>
    <workbookView xWindow="-28920" yWindow="3315" windowWidth="29040" windowHeight="15720" xr2:uid="{00000000-000D-0000-FFFF-FFFF00000000}"/>
  </bookViews>
  <sheets>
    <sheet name="PEM Estándar" sheetId="2" r:id="rId1"/>
    <sheet name="BASE" sheetId="5" state="hidden" r:id="rId2"/>
  </sheets>
  <definedNames>
    <definedName name="_xlnm._FilterDatabase" localSheetId="1" hidden="1">BASE!$A$1:$D$55</definedName>
    <definedName name="_xlnm._FilterDatabase" localSheetId="0" hidden="1">'PEM Estándar'!$A$22:$I$55</definedName>
    <definedName name="_xlnm.Print_Area" localSheetId="0">'PEM Estándar'!$A$1:$I$59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2" l="1"/>
  <c r="F20" i="2"/>
  <c r="C20" i="2" l="1"/>
  <c r="H5" i="2" l="1"/>
</calcChain>
</file>

<file path=xl/sharedStrings.xml><?xml version="1.0" encoding="utf-8"?>
<sst xmlns="http://schemas.openxmlformats.org/spreadsheetml/2006/main" count="313" uniqueCount="207">
  <si>
    <t>EXTERIOR</t>
  </si>
  <si>
    <t>INTERIOR</t>
  </si>
  <si>
    <t>REVISAR COMUNICACIÓN ENTRE UNIDAD INTERIOR Y UNIDAD EXTERIOR (F1-F2)</t>
  </si>
  <si>
    <t>REVISAR CONEXIÓN ENTRE UNIDAD INTERIOR Y MANDO POR CABLE (F3-F4/ V1-V2)</t>
  </si>
  <si>
    <t>INSTALACIÓN</t>
  </si>
  <si>
    <t>COMENTARIOS:</t>
  </si>
  <si>
    <t>COMPAÑÍA 
INSTALADORA</t>
  </si>
  <si>
    <t>Gestión Administrativa de Postventa: 91 714 3723</t>
  </si>
  <si>
    <t>Asistencia Técnica al Instalador: 902 02 74 71</t>
  </si>
  <si>
    <t>REVISAR VENTILACIÓN DE LA UNIDAD EXTERIOR</t>
  </si>
  <si>
    <t>REVISAR ALIMENTACIÓN ELÉCTRICA DE LA UNIDAD INTERIOR</t>
  </si>
  <si>
    <t>REVISAR DESAGÜE DE LA UNIDAD INTERIOR</t>
  </si>
  <si>
    <r>
      <t>REVISAR ALIMENTACIÓN DEL MCU (</t>
    </r>
    <r>
      <rPr>
        <i/>
        <sz val="10"/>
        <color indexed="12"/>
        <rFont val="Times New Roman"/>
        <family val="1"/>
      </rPr>
      <t xml:space="preserve">RECUPERACIÓN) </t>
    </r>
  </si>
  <si>
    <r>
      <t xml:space="preserve">REVISAR COMUNICACIÓN ENTRE MCU Y UNIDAD INTERIOR </t>
    </r>
    <r>
      <rPr>
        <i/>
        <sz val="10"/>
        <color indexed="12"/>
        <rFont val="Times New Roman"/>
        <family val="1"/>
      </rPr>
      <t>(RECUPERACIÓN)</t>
    </r>
    <r>
      <rPr>
        <sz val="10"/>
        <color indexed="12"/>
        <rFont val="Times New Roman"/>
        <family val="1"/>
      </rPr>
      <t xml:space="preserve"> </t>
    </r>
  </si>
  <si>
    <t>AE080BXYDEG/EU</t>
  </si>
  <si>
    <t>AE080BXYDGG/EU</t>
  </si>
  <si>
    <t>AE120BXYDEG/EU</t>
  </si>
  <si>
    <t>AE120BXYDGG/EU</t>
  </si>
  <si>
    <t>AE140BXYDEG/EU</t>
  </si>
  <si>
    <t>AE140BXYDGG/EU</t>
  </si>
  <si>
    <t>AE050CXYBEK/EU</t>
  </si>
  <si>
    <t>AE080CXYBEK/EU</t>
  </si>
  <si>
    <t>AE080CXYBGK/EU</t>
  </si>
  <si>
    <t>AE120CXYBEK/EU</t>
  </si>
  <si>
    <t>AE120CXYBGK/EU</t>
  </si>
  <si>
    <t>AE160CXYBEK/EU</t>
  </si>
  <si>
    <t>AE160CXYBGK/EU</t>
  </si>
  <si>
    <t>MWR-WW10N</t>
  </si>
  <si>
    <t>MIM-E03EN</t>
  </si>
  <si>
    <t>AE050CXYDEK/EU</t>
  </si>
  <si>
    <t>AE080CXYDEK/EU</t>
  </si>
  <si>
    <t>AE080CXYDGK/EU</t>
  </si>
  <si>
    <t>AE120CXYDEK/EU</t>
  </si>
  <si>
    <t>AE120CXYDGK/EU</t>
  </si>
  <si>
    <t>AE160CXYDEK/EU</t>
  </si>
  <si>
    <t>AE160CXYDGK/EU</t>
  </si>
  <si>
    <t>AE050RXYDEG/EU</t>
  </si>
  <si>
    <t>AE080RXYDEG/EU</t>
  </si>
  <si>
    <t>AE080RXYDGG/EU</t>
  </si>
  <si>
    <t>AE120RXYDEG/EU</t>
  </si>
  <si>
    <t>AE120RXYDGG/EU</t>
  </si>
  <si>
    <t>AE160RXYDEG/EU</t>
  </si>
  <si>
    <t>AE160RXYDGG/EU</t>
  </si>
  <si>
    <t>AE200CNWMEG/EU</t>
  </si>
  <si>
    <t>AE260CNWMGG/EU</t>
  </si>
  <si>
    <t>AE260CNWMEG/EU</t>
  </si>
  <si>
    <t>MIM-E03FN</t>
  </si>
  <si>
    <t>AE200DNWMPK/EU</t>
  </si>
  <si>
    <t>AE200DNXMPK/EU</t>
  </si>
  <si>
    <t>AE200RNWMEG/EU</t>
  </si>
  <si>
    <t>AE260RNWMEG/EU</t>
  </si>
  <si>
    <t>AE260RNWMGG/EU</t>
  </si>
  <si>
    <t>AE160DNYMPK/EU</t>
  </si>
  <si>
    <t>AE160DNZMPK/EU</t>
  </si>
  <si>
    <t>REVISAR CONEXIÓN ENTRE UNIDAD INTERIOR Y MANDO POR CABLE (F3-F4)</t>
  </si>
  <si>
    <t>EQUIPOS INSTALADOS (SELECCIONA UNA OPCIÓN EN LA LISTA DESPLEGABLE)</t>
  </si>
  <si>
    <t>CONDICIÓN OBLIGATORIA PARA LA REALIZACIÓN DE LA PEM</t>
  </si>
  <si>
    <t>Antes de realizar la visita de puesta en marcha se ha de asegurar la realización por parte del instalador de los siguientes puntos:</t>
  </si>
  <si>
    <t>REVISAR CONEXIÓN ELÉCTRICA (TENSIÓN DEFINITIVA)</t>
  </si>
  <si>
    <t>REVISAR COMUNICACIÓN ENTRE UNIDAD EXTERIOR E UNIDADES INTERIORES (F1-F2)</t>
  </si>
  <si>
    <t>REVISAR QUE LA UBICACIÓN DE LA UNIDAD EXTERIOR CUMPLE CON EL MANUAL DE INSTALACIÓN</t>
  </si>
  <si>
    <t>CIRCUITO HIDRÁULICO TERMINADO Y CON PRESIÓN DE AGUA</t>
  </si>
  <si>
    <t>SOLICITUD DE PUESTA EN MARCHA EQUIPOS EHS MONOBLOCK (PEM)</t>
  </si>
  <si>
    <t>CANTIDAD*</t>
  </si>
  <si>
    <t>EMAIL</t>
  </si>
  <si>
    <t>SAT ASIGNADO</t>
  </si>
  <si>
    <t>SERVICIO TÉCNICO</t>
  </si>
  <si>
    <t>EMAIL CONTACTO</t>
  </si>
  <si>
    <t>PROVINCIA</t>
  </si>
  <si>
    <t>SAT</t>
  </si>
  <si>
    <t>Andorra</t>
  </si>
  <si>
    <t>Grup Lomi</t>
  </si>
  <si>
    <t>Albacete</t>
  </si>
  <si>
    <t>Teleman</t>
  </si>
  <si>
    <t>Alicante</t>
  </si>
  <si>
    <t>Electroservicios Plaza</t>
  </si>
  <si>
    <t>Almería</t>
  </si>
  <si>
    <t>Soluciones Técnicas del Clima</t>
  </si>
  <si>
    <t>Álava</t>
  </si>
  <si>
    <t>Asturias</t>
  </si>
  <si>
    <t>Juviclima</t>
  </si>
  <si>
    <t>Ávila</t>
  </si>
  <si>
    <t>Tolsat</t>
  </si>
  <si>
    <t>Badajoz</t>
  </si>
  <si>
    <t>Aldian</t>
  </si>
  <si>
    <t>Barcelona</t>
  </si>
  <si>
    <t>Cerat Trade</t>
  </si>
  <si>
    <t>Bizkaia</t>
  </si>
  <si>
    <t>Burgos</t>
  </si>
  <si>
    <t>Cáceres</t>
  </si>
  <si>
    <t>Cádiz</t>
  </si>
  <si>
    <t>Electroair Castillo</t>
  </si>
  <si>
    <t>Cantabria</t>
  </si>
  <si>
    <t>Castellón</t>
  </si>
  <si>
    <t>Terval</t>
  </si>
  <si>
    <t>Ciudad Real</t>
  </si>
  <si>
    <t>Aldatecnic</t>
  </si>
  <si>
    <t>Córdoba</t>
  </si>
  <si>
    <t>Egaclima 2012</t>
  </si>
  <si>
    <t>A Coruña</t>
  </si>
  <si>
    <t>Cuenca</t>
  </si>
  <si>
    <t>Gipuzkoa</t>
  </si>
  <si>
    <t>Girona</t>
  </si>
  <si>
    <t>Granada</t>
  </si>
  <si>
    <t>Guadalajara</t>
  </si>
  <si>
    <t>Huelva</t>
  </si>
  <si>
    <t>Iman</t>
  </si>
  <si>
    <t>Huesca</t>
  </si>
  <si>
    <t>Aragonesa de Postventa</t>
  </si>
  <si>
    <t>Jaén</t>
  </si>
  <si>
    <t>León</t>
  </si>
  <si>
    <t>Lleida</t>
  </si>
  <si>
    <t>Lugo</t>
  </si>
  <si>
    <t>Madrid</t>
  </si>
  <si>
    <t>Málaga</t>
  </si>
  <si>
    <t>Mallorca</t>
  </si>
  <si>
    <t>Cabello</t>
  </si>
  <si>
    <t>Menorca</t>
  </si>
  <si>
    <t>Friclima</t>
  </si>
  <si>
    <t>Murcia</t>
  </si>
  <si>
    <t>Navarra</t>
  </si>
  <si>
    <t>Ourense</t>
  </si>
  <si>
    <t>Palencia</t>
  </si>
  <si>
    <t>Las Palmas</t>
  </si>
  <si>
    <t>Pedro San Argimiro</t>
  </si>
  <si>
    <t>Pontevedra</t>
  </si>
  <si>
    <t>La Rioja</t>
  </si>
  <si>
    <t>Salamanca</t>
  </si>
  <si>
    <t>Santa Cruz de Tenerife</t>
  </si>
  <si>
    <t>Levelsat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</si>
  <si>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</si>
  <si>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</si>
  <si>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</si>
  <si>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</si>
  <si>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</si>
  <si>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</si>
  <si>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</si>
  <si>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</si>
  <si>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</si>
  <si>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</si>
  <si>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Ceuta</t>
  </si>
  <si>
    <t>Miguel Ángel Oncina</t>
  </si>
  <si>
    <t>Melilla</t>
  </si>
  <si>
    <t>Electrónica Farid</t>
  </si>
  <si>
    <t xml:space="preserve"> MODELO EXTERIOR*</t>
  </si>
  <si>
    <t>MODELO INTERIOR/CONTROL*</t>
  </si>
  <si>
    <t>FECHA</t>
  </si>
  <si>
    <t>NOMBRE</t>
  </si>
  <si>
    <t>TELÉFONO</t>
  </si>
  <si>
    <t>ENCARGADO</t>
  </si>
  <si>
    <t>FECHA DE LA INSTALACIÓN</t>
  </si>
  <si>
    <t>FECHA DESEADA PARA LA PEM</t>
  </si>
  <si>
    <t>PERSONA DE CONTACTO</t>
  </si>
  <si>
    <t>DIRECCIÓN OBRA</t>
  </si>
  <si>
    <t xml:space="preserve">CÓDIGO POSTAL </t>
  </si>
  <si>
    <t>LOCALIDAD</t>
  </si>
  <si>
    <t>REFERENCIA DE OBRA</t>
  </si>
  <si>
    <t>*Obligatorio rellenar los campos sombreados</t>
  </si>
  <si>
    <r>
      <t xml:space="preserve">Para solicitar </t>
    </r>
    <r>
      <rPr>
        <b/>
        <sz val="9"/>
        <rFont val="Times New Roman"/>
        <family val="1"/>
      </rPr>
      <t>ASESORAMIENTO con VISITA DE OBRA previa</t>
    </r>
    <r>
      <rPr>
        <sz val="9"/>
        <rFont val="Times New Roman"/>
        <family val="1"/>
      </rPr>
      <t xml:space="preserve"> a la Puesta En Marcha, en sistemas EHS MONO tan solo serán necesarios la referencia y los datos de contacto.</t>
    </r>
  </si>
  <si>
    <t>clima</t>
  </si>
  <si>
    <t>@cerat.es</t>
  </si>
  <si>
    <t>@gmail.com</t>
  </si>
  <si>
    <t>sat</t>
  </si>
  <si>
    <t>incidencias</t>
  </si>
  <si>
    <t>@grupoiman.net</t>
  </si>
  <si>
    <t>anacristina.latorre</t>
  </si>
  <si>
    <t>@arpos.es</t>
  </si>
  <si>
    <t>@juviclima.com</t>
  </si>
  <si>
    <t>juananca1</t>
  </si>
  <si>
    <t>@hotmail.com</t>
  </si>
  <si>
    <t>averias</t>
  </si>
  <si>
    <t>@satcabello.es</t>
  </si>
  <si>
    <t>friclima</t>
  </si>
  <si>
    <t>electroserviciosplaza</t>
  </si>
  <si>
    <t>@electroserviciosplaza.com</t>
  </si>
  <si>
    <t>@tolsat.es</t>
  </si>
  <si>
    <t>pedrojsp</t>
  </si>
  <si>
    <t>sat.levelsat</t>
  </si>
  <si>
    <t>terval</t>
  </si>
  <si>
    <t>@tratavent.com</t>
  </si>
  <si>
    <t>satlopezoncina</t>
  </si>
  <si>
    <t>faridadarrab</t>
  </si>
  <si>
    <t>gruplomi</t>
  </si>
  <si>
    <t>@gruplomi.com</t>
  </si>
  <si>
    <t>@teleman.es</t>
  </si>
  <si>
    <t>stc</t>
  </si>
  <si>
    <t>@stcclima.com</t>
  </si>
  <si>
    <t>aldian</t>
  </si>
  <si>
    <t>@aldian.es</t>
  </si>
  <si>
    <t>CORREO 1</t>
  </si>
  <si>
    <t>CORREO 2</t>
  </si>
  <si>
    <t>Equipo Exterior</t>
  </si>
  <si>
    <t>Unidad interior o control</t>
  </si>
  <si>
    <t>MIM-E03GN</t>
  </si>
  <si>
    <t>MCM-D3E0N</t>
  </si>
  <si>
    <t>administracion</t>
  </si>
  <si>
    <t xml:space="preserve">@electroaircastillo.com </t>
  </si>
  <si>
    <t>@egaclima2012.com</t>
  </si>
  <si>
    <t>En el caso de que las tareas de los puntos arriba mencionados no se hayan realizado y el Servicio Técnico Oficial de Samsung no pueda llevar a cabo la puesta en marcha de los equipos a consecuencia de ello, la visita tendrá un coste sujeto a las tarifas del SAT.</t>
  </si>
  <si>
    <t>@aldatecnic.es</t>
  </si>
  <si>
    <t>info</t>
  </si>
  <si>
    <t>Servinor</t>
  </si>
  <si>
    <t>@servinormantenimientos.com</t>
  </si>
  <si>
    <t>CRM</t>
  </si>
  <si>
    <t>Esven</t>
  </si>
  <si>
    <t>joseangel.martin</t>
  </si>
  <si>
    <t>@sanimamp.com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</si>
</sst>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b/>
      <sz val="10"/>
      <color indexed="12"/>
      <name val="Times New Roman"/>
      <family val="1"/>
    </font>
    <font>
      <sz val="10"/>
      <color indexed="12"/>
      <name val="Times New Roman"/>
      <family val="1"/>
    </font>
    <font>
      <sz val="8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color indexed="12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8"/>
      <color theme="1"/>
      <name val="Times New Roman"/>
      <family val="1"/>
    </font>
    <font>
      <b/>
      <sz val="16"/>
      <color rgb="FF0000FF"/>
      <name val="Garamond"/>
      <family val="1"/>
    </font>
    <font>
      <b/>
      <sz val="10"/>
      <color rgb="FF0000FF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Segoe UI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  <font>
      <b/>
      <sz val="14"/>
      <color theme="0"/>
      <name val="Times New Roman"/>
      <family val="1"/>
    </font>
    <font>
      <b/>
      <u/>
      <sz val="12"/>
      <name val="Times New Roman"/>
      <family val="1"/>
    </font>
    <font>
      <sz val="11"/>
      <name val="Times New Roman"/>
      <family val="1"/>
    </font>
    <font>
      <u/>
      <sz val="11"/>
      <color theme="10"/>
      <name val="Times New Roman"/>
      <family val="1"/>
    </font>
    <font>
      <sz val="8"/>
      <color theme="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EF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/>
      <top/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FF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/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/>
      <bottom/>
      <diagonal/>
    </border>
    <border>
      <left style="medium">
        <color indexed="64"/>
      </left>
      <right style="thin">
        <color rgb="FF0000FF"/>
      </right>
      <top/>
      <bottom style="medium">
        <color indexed="64"/>
      </bottom>
      <diagonal/>
    </border>
    <border>
      <left style="thin">
        <color rgb="FF0000FF"/>
      </left>
      <right style="thin">
        <color rgb="FF0000FF"/>
      </right>
      <top/>
      <bottom style="medium">
        <color indexed="64"/>
      </bottom>
      <diagonal/>
    </border>
    <border>
      <left style="thin">
        <color rgb="FF0000FF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2" fillId="2" borderId="0" applyNumberFormat="0" applyBorder="0" applyAlignment="0" applyProtection="0"/>
    <xf numFmtId="0" fontId="13" fillId="3" borderId="39" applyNumberFormat="0" applyAlignment="0" applyProtection="0"/>
    <xf numFmtId="0" fontId="14" fillId="0" borderId="0" applyNumberFormat="0" applyFill="0" applyBorder="0" applyAlignment="0" applyProtection="0"/>
    <xf numFmtId="0" fontId="2" fillId="4" borderId="40" applyNumberFormat="0" applyFont="0" applyAlignment="0" applyProtection="0"/>
    <xf numFmtId="0" fontId="15" fillId="0" borderId="0" applyNumberFormat="0" applyFill="0" applyBorder="0" applyAlignment="0" applyProtection="0"/>
  </cellStyleXfs>
  <cellXfs count="177">
    <xf numFmtId="0" fontId="0" fillId="0" borderId="0" xfId="0"/>
    <xf numFmtId="0" fontId="3" fillId="0" borderId="0" xfId="0" applyFont="1" applyBorder="1"/>
    <xf numFmtId="0" fontId="6" fillId="0" borderId="0" xfId="0" applyFont="1" applyBorder="1"/>
    <xf numFmtId="0" fontId="3" fillId="0" borderId="0" xfId="0" applyFont="1" applyBorder="1" applyAlignment="1"/>
    <xf numFmtId="0" fontId="6" fillId="5" borderId="0" xfId="0" applyFont="1" applyFill="1" applyBorder="1"/>
    <xf numFmtId="0" fontId="3" fillId="5" borderId="0" xfId="0" applyFont="1" applyFill="1" applyBorder="1"/>
    <xf numFmtId="0" fontId="6" fillId="5" borderId="0" xfId="0" applyFont="1" applyFill="1" applyBorder="1" applyAlignment="1"/>
    <xf numFmtId="0" fontId="2" fillId="0" borderId="0" xfId="0" applyFont="1"/>
    <xf numFmtId="0" fontId="3" fillId="5" borderId="42" xfId="0" applyFont="1" applyFill="1" applyBorder="1"/>
    <xf numFmtId="0" fontId="3" fillId="5" borderId="43" xfId="0" applyFont="1" applyFill="1" applyBorder="1"/>
    <xf numFmtId="0" fontId="5" fillId="5" borderId="44" xfId="0" applyFont="1" applyFill="1" applyBorder="1" applyAlignment="1">
      <alignment vertical="center" wrapText="1"/>
    </xf>
    <xf numFmtId="0" fontId="5" fillId="5" borderId="45" xfId="0" applyFont="1" applyFill="1" applyBorder="1" applyAlignment="1">
      <alignment vertical="center" wrapText="1"/>
    </xf>
    <xf numFmtId="0" fontId="5" fillId="5" borderId="46" xfId="0" applyFont="1" applyFill="1" applyBorder="1" applyAlignment="1">
      <alignment vertical="center"/>
    </xf>
    <xf numFmtId="0" fontId="3" fillId="5" borderId="47" xfId="0" applyFont="1" applyFill="1" applyBorder="1"/>
    <xf numFmtId="0" fontId="4" fillId="5" borderId="48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 wrapText="1"/>
    </xf>
    <xf numFmtId="0" fontId="3" fillId="5" borderId="0" xfId="0" applyFont="1" applyFill="1" applyBorder="1" applyAlignment="1"/>
    <xf numFmtId="0" fontId="16" fillId="5" borderId="0" xfId="0" applyFont="1" applyFill="1" applyBorder="1" applyAlignment="1"/>
    <xf numFmtId="0" fontId="16" fillId="5" borderId="0" xfId="0" applyFont="1" applyFill="1" applyBorder="1"/>
    <xf numFmtId="0" fontId="6" fillId="5" borderId="9" xfId="0" applyFont="1" applyFill="1" applyBorder="1"/>
    <xf numFmtId="0" fontId="6" fillId="5" borderId="10" xfId="0" applyFont="1" applyFill="1" applyBorder="1"/>
    <xf numFmtId="0" fontId="6" fillId="5" borderId="11" xfId="0" applyFont="1" applyFill="1" applyBorder="1"/>
    <xf numFmtId="0" fontId="3" fillId="5" borderId="3" xfId="0" applyFont="1" applyFill="1" applyBorder="1"/>
    <xf numFmtId="0" fontId="3" fillId="5" borderId="6" xfId="0" applyFont="1" applyFill="1" applyBorder="1"/>
    <xf numFmtId="0" fontId="14" fillId="0" borderId="0" xfId="3" quotePrefix="1" applyBorder="1"/>
    <xf numFmtId="0" fontId="19" fillId="5" borderId="10" xfId="0" applyFont="1" applyFill="1" applyBorder="1" applyAlignment="1">
      <alignment vertical="top"/>
    </xf>
    <xf numFmtId="0" fontId="19" fillId="5" borderId="11" xfId="0" applyFont="1" applyFill="1" applyBorder="1" applyAlignment="1">
      <alignment vertical="top"/>
    </xf>
    <xf numFmtId="0" fontId="8" fillId="5" borderId="34" xfId="0" applyFont="1" applyFill="1" applyBorder="1" applyAlignment="1">
      <alignment horizontal="center" vertical="center" wrapText="1"/>
    </xf>
    <xf numFmtId="0" fontId="12" fillId="2" borderId="0" xfId="1" applyBorder="1" applyAlignment="1"/>
    <xf numFmtId="0" fontId="22" fillId="0" borderId="41" xfId="5" applyFont="1" applyFill="1" applyBorder="1" applyAlignment="1">
      <alignment horizontal="left" vertical="center"/>
    </xf>
    <xf numFmtId="0" fontId="22" fillId="0" borderId="76" xfId="5" applyFont="1" applyFill="1" applyBorder="1" applyAlignment="1">
      <alignment horizontal="left" vertical="center"/>
    </xf>
    <xf numFmtId="0" fontId="8" fillId="0" borderId="28" xfId="5" applyFont="1" applyFill="1" applyBorder="1" applyAlignment="1">
      <alignment horizontal="left" vertical="center"/>
    </xf>
    <xf numFmtId="0" fontId="19" fillId="0" borderId="28" xfId="1" applyFont="1" applyFill="1" applyBorder="1" applyAlignment="1">
      <alignment horizontal="left" vertical="center"/>
    </xf>
    <xf numFmtId="0" fontId="24" fillId="0" borderId="41" xfId="1" applyFont="1" applyFill="1" applyBorder="1" applyAlignment="1">
      <alignment horizontal="left" vertical="center"/>
    </xf>
    <xf numFmtId="0" fontId="24" fillId="0" borderId="76" xfId="1" applyFont="1" applyFill="1" applyBorder="1" applyAlignment="1">
      <alignment horizontal="left" vertical="center"/>
    </xf>
    <xf numFmtId="0" fontId="22" fillId="5" borderId="1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vertical="top"/>
    </xf>
    <xf numFmtId="0" fontId="1" fillId="0" borderId="3" xfId="1" applyFont="1" applyFill="1" applyBorder="1" applyAlignment="1">
      <alignment horizontal="left"/>
    </xf>
    <xf numFmtId="0" fontId="30" fillId="5" borderId="0" xfId="0" applyFont="1" applyFill="1" applyBorder="1"/>
    <xf numFmtId="0" fontId="30" fillId="0" borderId="0" xfId="0" applyFont="1" applyBorder="1"/>
    <xf numFmtId="0" fontId="2" fillId="0" borderId="0" xfId="0" quotePrefix="1" applyFont="1"/>
    <xf numFmtId="0" fontId="14" fillId="0" borderId="0" xfId="3"/>
    <xf numFmtId="0" fontId="24" fillId="5" borderId="79" xfId="0" applyFont="1" applyFill="1" applyBorder="1" applyAlignment="1">
      <alignment vertical="top" wrapText="1"/>
    </xf>
    <xf numFmtId="0" fontId="24" fillId="5" borderId="28" xfId="0" applyFont="1" applyFill="1" applyBorder="1" applyAlignment="1">
      <alignment vertical="top" wrapText="1"/>
    </xf>
    <xf numFmtId="0" fontId="24" fillId="5" borderId="29" xfId="0" applyFont="1" applyFill="1" applyBorder="1" applyAlignment="1">
      <alignment vertical="top" wrapText="1"/>
    </xf>
    <xf numFmtId="0" fontId="22" fillId="5" borderId="4" xfId="0" applyFont="1" applyFill="1" applyBorder="1" applyAlignment="1">
      <alignment horizontal="center" vertical="center" wrapText="1"/>
    </xf>
    <xf numFmtId="0" fontId="22" fillId="5" borderId="32" xfId="0" applyFont="1" applyFill="1" applyBorder="1" applyAlignment="1">
      <alignment horizontal="center" vertical="center" wrapText="1"/>
    </xf>
    <xf numFmtId="0" fontId="22" fillId="5" borderId="33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left" vertical="center"/>
    </xf>
    <xf numFmtId="0" fontId="28" fillId="5" borderId="14" xfId="0" applyFont="1" applyFill="1" applyBorder="1" applyAlignment="1">
      <alignment horizontal="left" vertical="center"/>
    </xf>
    <xf numFmtId="0" fontId="28" fillId="5" borderId="38" xfId="0" applyFont="1" applyFill="1" applyBorder="1" applyAlignment="1">
      <alignment horizontal="left" vertical="center"/>
    </xf>
    <xf numFmtId="0" fontId="28" fillId="5" borderId="13" xfId="0" applyFont="1" applyFill="1" applyBorder="1" applyAlignment="1">
      <alignment horizontal="left" vertical="center" wrapText="1"/>
    </xf>
    <xf numFmtId="0" fontId="28" fillId="5" borderId="14" xfId="0" applyFont="1" applyFill="1" applyBorder="1" applyAlignment="1">
      <alignment horizontal="left" vertical="center" wrapText="1"/>
    </xf>
    <xf numFmtId="0" fontId="28" fillId="5" borderId="38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4" fillId="5" borderId="35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24" fillId="5" borderId="36" xfId="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24" fillId="5" borderId="37" xfId="0" applyFont="1" applyFill="1" applyBorder="1" applyAlignment="1">
      <alignment horizontal="center" vertical="center" wrapText="1"/>
    </xf>
    <xf numFmtId="0" fontId="24" fillId="5" borderId="26" xfId="0" applyFont="1" applyFill="1" applyBorder="1" applyAlignment="1">
      <alignment horizontal="center" vertical="center" wrapText="1"/>
    </xf>
    <xf numFmtId="0" fontId="24" fillId="5" borderId="31" xfId="0" applyFont="1" applyFill="1" applyBorder="1" applyAlignment="1">
      <alignment horizontal="center" vertical="center" wrapText="1"/>
    </xf>
    <xf numFmtId="0" fontId="23" fillId="10" borderId="16" xfId="1" applyFont="1" applyFill="1" applyBorder="1" applyAlignment="1">
      <alignment horizontal="center" vertical="center" wrapText="1"/>
    </xf>
    <xf numFmtId="0" fontId="23" fillId="10" borderId="18" xfId="1" applyFont="1" applyFill="1" applyBorder="1" applyAlignment="1">
      <alignment horizontal="center" vertical="center" wrapText="1"/>
    </xf>
    <xf numFmtId="0" fontId="23" fillId="10" borderId="19" xfId="1" applyFont="1" applyFill="1" applyBorder="1" applyAlignment="1">
      <alignment horizontal="center" vertical="center" wrapText="1"/>
    </xf>
    <xf numFmtId="0" fontId="23" fillId="10" borderId="21" xfId="1" applyFont="1" applyFill="1" applyBorder="1" applyAlignment="1">
      <alignment horizontal="center" vertical="center" wrapText="1"/>
    </xf>
    <xf numFmtId="0" fontId="23" fillId="10" borderId="73" xfId="1" applyFont="1" applyFill="1" applyBorder="1" applyAlignment="1">
      <alignment horizontal="left" vertical="center"/>
    </xf>
    <xf numFmtId="0" fontId="23" fillId="10" borderId="75" xfId="1" applyFont="1" applyFill="1" applyBorder="1" applyAlignment="1">
      <alignment horizontal="left" vertical="center"/>
    </xf>
    <xf numFmtId="0" fontId="23" fillId="0" borderId="28" xfId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left" vertical="center" wrapText="1"/>
    </xf>
    <xf numFmtId="0" fontId="23" fillId="10" borderId="5" xfId="1" applyFont="1" applyFill="1" applyBorder="1" applyAlignment="1">
      <alignment horizontal="center" vertical="center" wrapText="1"/>
    </xf>
    <xf numFmtId="0" fontId="23" fillId="10" borderId="7" xfId="1" applyFont="1" applyFill="1" applyBorder="1" applyAlignment="1">
      <alignment horizontal="center" vertical="center" wrapText="1"/>
    </xf>
    <xf numFmtId="0" fontId="23" fillId="10" borderId="17" xfId="1" applyFont="1" applyFill="1" applyBorder="1" applyAlignment="1">
      <alignment horizontal="center" vertical="center" wrapText="1"/>
    </xf>
    <xf numFmtId="0" fontId="23" fillId="10" borderId="20" xfId="1" applyFont="1" applyFill="1" applyBorder="1" applyAlignment="1">
      <alignment horizontal="center" vertical="center" wrapText="1"/>
    </xf>
    <xf numFmtId="0" fontId="23" fillId="10" borderId="74" xfId="1" applyFont="1" applyFill="1" applyBorder="1" applyAlignment="1">
      <alignment horizontal="left" vertical="center"/>
    </xf>
    <xf numFmtId="0" fontId="29" fillId="0" borderId="66" xfId="3" applyFont="1" applyFill="1" applyBorder="1" applyAlignment="1">
      <alignment horizontal="left" vertical="center"/>
    </xf>
    <xf numFmtId="0" fontId="23" fillId="0" borderId="67" xfId="1" applyFont="1" applyFill="1" applyBorder="1" applyAlignment="1">
      <alignment horizontal="left" vertical="center"/>
    </xf>
    <xf numFmtId="0" fontId="23" fillId="0" borderId="68" xfId="1" applyFont="1" applyFill="1" applyBorder="1" applyAlignment="1">
      <alignment horizontal="left" vertical="center"/>
    </xf>
    <xf numFmtId="0" fontId="24" fillId="0" borderId="73" xfId="1" applyFont="1" applyFill="1" applyBorder="1" applyAlignment="1">
      <alignment horizontal="left" vertical="center"/>
    </xf>
    <xf numFmtId="0" fontId="24" fillId="0" borderId="75" xfId="1" applyFont="1" applyFill="1" applyBorder="1" applyAlignment="1">
      <alignment horizontal="left" vertical="center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3" fillId="0" borderId="28" xfId="1" applyFont="1" applyFill="1" applyBorder="1" applyAlignment="1">
      <alignment horizontal="right" vertical="center"/>
    </xf>
    <xf numFmtId="0" fontId="23" fillId="0" borderId="28" xfId="1" applyFont="1" applyFill="1" applyBorder="1" applyAlignment="1">
      <alignment horizontal="left" vertical="center"/>
    </xf>
    <xf numFmtId="0" fontId="23" fillId="0" borderId="29" xfId="1" applyFont="1" applyFill="1" applyBorder="1" applyAlignment="1">
      <alignment horizontal="left" vertical="center"/>
    </xf>
    <xf numFmtId="0" fontId="22" fillId="5" borderId="22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/>
    </xf>
    <xf numFmtId="0" fontId="24" fillId="5" borderId="62" xfId="0" applyFont="1" applyFill="1" applyBorder="1" applyAlignment="1">
      <alignment horizontal="center" vertical="center"/>
    </xf>
    <xf numFmtId="0" fontId="24" fillId="5" borderId="63" xfId="0" applyFont="1" applyFill="1" applyBorder="1" applyAlignment="1">
      <alignment horizontal="center" vertical="center"/>
    </xf>
    <xf numFmtId="0" fontId="24" fillId="5" borderId="64" xfId="0" applyFont="1" applyFill="1" applyBorder="1" applyAlignment="1">
      <alignment horizontal="center" vertical="center"/>
    </xf>
    <xf numFmtId="0" fontId="23" fillId="10" borderId="66" xfId="1" applyFont="1" applyFill="1" applyBorder="1" applyAlignment="1">
      <alignment horizontal="left" vertical="center"/>
    </xf>
    <xf numFmtId="0" fontId="23" fillId="10" borderId="68" xfId="1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 wrapText="1"/>
    </xf>
    <xf numFmtId="0" fontId="22" fillId="5" borderId="2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3" fillId="10" borderId="67" xfId="1" applyFont="1" applyFill="1" applyBorder="1" applyAlignment="1">
      <alignment horizontal="left" vertical="center"/>
    </xf>
    <xf numFmtId="0" fontId="23" fillId="10" borderId="70" xfId="1" applyFont="1" applyFill="1" applyBorder="1" applyAlignment="1">
      <alignment horizontal="left" vertical="center"/>
    </xf>
    <xf numFmtId="0" fontId="23" fillId="10" borderId="71" xfId="1" applyFont="1" applyFill="1" applyBorder="1" applyAlignment="1">
      <alignment horizontal="left" vertical="center"/>
    </xf>
    <xf numFmtId="0" fontId="23" fillId="10" borderId="72" xfId="1" applyFont="1" applyFill="1" applyBorder="1" applyAlignment="1">
      <alignment horizontal="left" vertical="center"/>
    </xf>
    <xf numFmtId="0" fontId="10" fillId="0" borderId="74" xfId="5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17" fillId="7" borderId="54" xfId="0" applyFont="1" applyFill="1" applyBorder="1" applyAlignment="1">
      <alignment horizontal="center" vertical="center"/>
    </xf>
    <xf numFmtId="0" fontId="17" fillId="7" borderId="55" xfId="0" applyFont="1" applyFill="1" applyBorder="1" applyAlignment="1">
      <alignment horizontal="center" vertical="center"/>
    </xf>
    <xf numFmtId="0" fontId="17" fillId="7" borderId="56" xfId="0" applyFont="1" applyFill="1" applyBorder="1" applyAlignment="1">
      <alignment horizontal="center" vertical="center"/>
    </xf>
    <xf numFmtId="0" fontId="4" fillId="5" borderId="57" xfId="0" applyFont="1" applyFill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 wrapText="1"/>
    </xf>
    <xf numFmtId="0" fontId="4" fillId="5" borderId="59" xfId="0" applyFont="1" applyFill="1" applyBorder="1" applyAlignment="1">
      <alignment horizontal="center" vertical="center" wrapText="1"/>
    </xf>
    <xf numFmtId="0" fontId="18" fillId="5" borderId="54" xfId="0" applyFont="1" applyFill="1" applyBorder="1" applyAlignment="1">
      <alignment horizontal="center" vertical="center" wrapText="1"/>
    </xf>
    <xf numFmtId="0" fontId="18" fillId="5" borderId="55" xfId="0" applyFont="1" applyFill="1" applyBorder="1" applyAlignment="1">
      <alignment horizontal="center" vertical="center" wrapText="1"/>
    </xf>
    <xf numFmtId="0" fontId="18" fillId="5" borderId="60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left" vertical="center"/>
    </xf>
    <xf numFmtId="0" fontId="5" fillId="5" borderId="44" xfId="0" applyFont="1" applyFill="1" applyBorder="1" applyAlignment="1">
      <alignment horizontal="left" vertical="center"/>
    </xf>
    <xf numFmtId="0" fontId="5" fillId="5" borderId="45" xfId="0" applyFont="1" applyFill="1" applyBorder="1" applyAlignment="1">
      <alignment horizontal="left" vertical="center"/>
    </xf>
    <xf numFmtId="0" fontId="25" fillId="6" borderId="27" xfId="0" applyFont="1" applyFill="1" applyBorder="1" applyAlignment="1">
      <alignment horizontal="center" vertical="center"/>
    </xf>
    <xf numFmtId="0" fontId="25" fillId="6" borderId="28" xfId="0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/>
    </xf>
    <xf numFmtId="0" fontId="25" fillId="6" borderId="29" xfId="0" applyFont="1" applyFill="1" applyBorder="1" applyAlignment="1">
      <alignment horizontal="center" vertical="center"/>
    </xf>
    <xf numFmtId="0" fontId="23" fillId="10" borderId="39" xfId="1" applyFont="1" applyFill="1" applyBorder="1" applyAlignment="1">
      <alignment horizontal="left" vertical="center"/>
    </xf>
    <xf numFmtId="0" fontId="23" fillId="10" borderId="78" xfId="1" applyFont="1" applyFill="1" applyBorder="1" applyAlignment="1">
      <alignment horizontal="left" vertical="center"/>
    </xf>
    <xf numFmtId="0" fontId="24" fillId="0" borderId="74" xfId="1" applyFont="1" applyFill="1" applyBorder="1" applyAlignment="1">
      <alignment horizontal="left" vertical="center"/>
    </xf>
    <xf numFmtId="0" fontId="26" fillId="8" borderId="30" xfId="0" applyFont="1" applyFill="1" applyBorder="1" applyAlignment="1">
      <alignment horizontal="center" vertical="center"/>
    </xf>
    <xf numFmtId="0" fontId="26" fillId="8" borderId="0" xfId="0" applyFont="1" applyFill="1" applyBorder="1" applyAlignment="1">
      <alignment horizontal="center" vertical="center"/>
    </xf>
    <xf numFmtId="0" fontId="26" fillId="8" borderId="12" xfId="0" applyFont="1" applyFill="1" applyBorder="1" applyAlignment="1">
      <alignment horizontal="center" vertical="center"/>
    </xf>
    <xf numFmtId="0" fontId="26" fillId="8" borderId="25" xfId="0" applyFont="1" applyFill="1" applyBorder="1" applyAlignment="1">
      <alignment horizontal="center" vertical="center"/>
    </xf>
    <xf numFmtId="0" fontId="26" fillId="8" borderId="26" xfId="0" applyFont="1" applyFill="1" applyBorder="1" applyAlignment="1">
      <alignment horizontal="center" vertical="center"/>
    </xf>
    <xf numFmtId="0" fontId="26" fillId="8" borderId="31" xfId="0" applyFont="1" applyFill="1" applyBorder="1" applyAlignment="1">
      <alignment horizontal="center" vertical="center"/>
    </xf>
    <xf numFmtId="0" fontId="20" fillId="5" borderId="30" xfId="0" applyFont="1" applyFill="1" applyBorder="1" applyAlignment="1">
      <alignment horizontal="left" vertical="top" wrapText="1"/>
    </xf>
    <xf numFmtId="0" fontId="20" fillId="5" borderId="0" xfId="0" applyFont="1" applyFill="1" applyBorder="1" applyAlignment="1">
      <alignment horizontal="left" vertical="top"/>
    </xf>
    <xf numFmtId="0" fontId="20" fillId="5" borderId="12" xfId="0" applyFont="1" applyFill="1" applyBorder="1" applyAlignment="1">
      <alignment horizontal="left" vertical="top"/>
    </xf>
    <xf numFmtId="0" fontId="20" fillId="5" borderId="25" xfId="0" applyFont="1" applyFill="1" applyBorder="1" applyAlignment="1">
      <alignment horizontal="left" vertical="top"/>
    </xf>
    <xf numFmtId="0" fontId="20" fillId="5" borderId="26" xfId="0" applyFont="1" applyFill="1" applyBorder="1" applyAlignment="1">
      <alignment horizontal="left" vertical="top"/>
    </xf>
    <xf numFmtId="0" fontId="20" fillId="5" borderId="31" xfId="0" applyFont="1" applyFill="1" applyBorder="1" applyAlignment="1">
      <alignment horizontal="left" vertical="top"/>
    </xf>
    <xf numFmtId="14" fontId="12" fillId="0" borderId="10" xfId="1" applyNumberFormat="1" applyFill="1" applyBorder="1" applyAlignment="1">
      <alignment horizontal="center" vertical="center"/>
    </xf>
    <xf numFmtId="14" fontId="12" fillId="0" borderId="77" xfId="1" applyNumberFormat="1" applyFill="1" applyBorder="1" applyAlignment="1">
      <alignment horizontal="center" vertical="center"/>
    </xf>
    <xf numFmtId="14" fontId="22" fillId="5" borderId="23" xfId="0" applyNumberFormat="1" applyFont="1" applyFill="1" applyBorder="1" applyAlignment="1">
      <alignment horizontal="center" vertical="center"/>
    </xf>
    <xf numFmtId="14" fontId="22" fillId="5" borderId="1" xfId="0" applyNumberFormat="1" applyFont="1" applyFill="1" applyBorder="1" applyAlignment="1">
      <alignment horizontal="center" vertical="center"/>
    </xf>
    <xf numFmtId="0" fontId="13" fillId="3" borderId="16" xfId="2" applyBorder="1" applyAlignment="1">
      <alignment horizontal="center" vertical="center" wrapText="1"/>
    </xf>
    <xf numFmtId="0" fontId="13" fillId="3" borderId="17" xfId="2" applyBorder="1" applyAlignment="1">
      <alignment horizontal="center" vertical="center" wrapText="1"/>
    </xf>
    <xf numFmtId="0" fontId="13" fillId="3" borderId="18" xfId="2" applyBorder="1" applyAlignment="1">
      <alignment horizontal="center" vertical="center" wrapText="1"/>
    </xf>
    <xf numFmtId="0" fontId="13" fillId="3" borderId="19" xfId="2" applyBorder="1" applyAlignment="1">
      <alignment horizontal="center" vertical="center" wrapText="1"/>
    </xf>
    <xf numFmtId="0" fontId="13" fillId="3" borderId="20" xfId="2" applyBorder="1" applyAlignment="1">
      <alignment horizontal="center" vertical="center" wrapText="1"/>
    </xf>
    <xf numFmtId="0" fontId="13" fillId="3" borderId="21" xfId="2" applyBorder="1" applyAlignment="1">
      <alignment horizontal="center" vertical="center" wrapText="1"/>
    </xf>
    <xf numFmtId="14" fontId="23" fillId="10" borderId="73" xfId="1" applyNumberFormat="1" applyFont="1" applyFill="1" applyBorder="1" applyAlignment="1">
      <alignment horizontal="left" vertical="center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27" fillId="9" borderId="40" xfId="4" applyFont="1" applyFill="1" applyAlignment="1">
      <alignment horizontal="center" vertical="center" wrapText="1"/>
    </xf>
    <xf numFmtId="0" fontId="22" fillId="0" borderId="65" xfId="5" applyFont="1" applyFill="1" applyBorder="1" applyAlignment="1">
      <alignment horizontal="left" vertical="center"/>
    </xf>
    <xf numFmtId="0" fontId="22" fillId="0" borderId="69" xfId="5" applyFont="1" applyFill="1" applyBorder="1" applyAlignment="1">
      <alignment horizontal="left" vertical="center"/>
    </xf>
    <xf numFmtId="0" fontId="23" fillId="10" borderId="66" xfId="1" applyFont="1" applyFill="1" applyBorder="1" applyAlignment="1">
      <alignment horizontal="left" vertical="center" wrapText="1"/>
    </xf>
    <xf numFmtId="0" fontId="23" fillId="10" borderId="68" xfId="1" applyFont="1" applyFill="1" applyBorder="1" applyAlignment="1">
      <alignment horizontal="left" vertical="center" wrapText="1"/>
    </xf>
    <xf numFmtId="0" fontId="23" fillId="10" borderId="70" xfId="1" applyFont="1" applyFill="1" applyBorder="1" applyAlignment="1">
      <alignment horizontal="left" vertical="center" wrapText="1"/>
    </xf>
    <xf numFmtId="0" fontId="23" fillId="10" borderId="72" xfId="1" applyFont="1" applyFill="1" applyBorder="1" applyAlignment="1">
      <alignment horizontal="left" vertical="center" wrapText="1"/>
    </xf>
    <xf numFmtId="0" fontId="22" fillId="0" borderId="65" xfId="5" applyFont="1" applyFill="1" applyBorder="1" applyAlignment="1">
      <alignment horizontal="left" vertical="top" wrapText="1"/>
    </xf>
    <xf numFmtId="0" fontId="22" fillId="0" borderId="69" xfId="5" applyFont="1" applyFill="1" applyBorder="1" applyAlignment="1">
      <alignment horizontal="left" vertical="top" wrapText="1"/>
    </xf>
    <xf numFmtId="0" fontId="22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2" fillId="5" borderId="25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</cellXfs>
  <cellStyles count="6">
    <cellStyle name="40% - Énfasis1" xfId="1" builtinId="31"/>
    <cellStyle name="Entrada" xfId="2" builtinId="20"/>
    <cellStyle name="Hipervínculo" xfId="3" builtinId="8"/>
    <cellStyle name="Normal" xfId="0" builtinId="0"/>
    <cellStyle name="Notas" xfId="4" builtinId="10"/>
    <cellStyle name="Texto explicativo" xfId="5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10886</xdr:colOff>
      <xdr:row>0</xdr:row>
      <xdr:rowOff>38100</xdr:rowOff>
    </xdr:from>
    <xdr:to>
      <xdr:col>1</xdr:col>
      <xdr:colOff>589587</xdr:colOff>
      <xdr:row>0</xdr:row>
      <xdr:rowOff>38100</xdr:rowOff>
    </xdr:to>
    <xdr:pic macro="[0]!Imagen2_AlHacerClic">
      <xdr:nvPicPr>
        <xdr:cNvPr id="1871" name="Picture 2" descr="Imagen2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6" y="38100"/>
          <a:ext cx="181791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10886</xdr:colOff>
      <xdr:row>58</xdr:row>
      <xdr:rowOff>230275</xdr:rowOff>
    </xdr:from>
    <xdr:to>
      <xdr:col>1</xdr:col>
      <xdr:colOff>589587</xdr:colOff>
      <xdr:row>59</xdr:row>
      <xdr:rowOff>8310</xdr:rowOff>
    </xdr:to>
    <xdr:pic macro="[0]!Imagen2_AlHacerClic">
      <xdr:nvPicPr>
        <xdr:cNvPr id="1872" name="Picture 2" descr="Imagen2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6" y="10929257"/>
          <a:ext cx="181791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838200</xdr:colOff>
          <xdr:row>43</xdr:row>
          <xdr:rowOff>214313</xdr:rowOff>
        </xdr:from>
        <xdr:to>
          <xdr:col>7</xdr:col>
          <xdr:colOff>495300</xdr:colOff>
          <xdr:row>47</xdr:row>
          <xdr:rowOff>219075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Marque esta casilla para indicar que ha comprobado todos los puntos anteriores y el equipo esta listo para poner en marcha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wrap="none" lIns="91440" tIns="45720" rIns="91440" bIns="45720">
        <a:spAutoFit/>
      </a:bodyPr>
      <a:lstStyle>
        <a:defPPr algn="ctr">
          <a:defRPr sz="5400" b="1" cap="none" spc="300">
            <a:ln w="11430" cmpd="sng">
              <a:solidFill>
                <a:schemeClr val="accent1">
                  <a:tint val="10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83000"/>
                    <a:shade val="100000"/>
                    <a:satMod val="200000"/>
                  </a:schemeClr>
                </a:gs>
                <a:gs pos="75000">
                  <a:schemeClr val="accent1">
                    <a:tint val="100000"/>
                    <a:shade val="50000"/>
                    <a:satMod val="150000"/>
                  </a:schemeClr>
                </a:gs>
              </a:gsLst>
              <a:lin ang="5400000"/>
            </a:gradFill>
            <a:effectLst>
              <a:glow rad="45500">
                <a:schemeClr val="accent1">
                  <a:satMod val="220000"/>
                  <a:alpha val="35000"/>
                </a:schemeClr>
              </a:glow>
            </a:effectLst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B94"/>
  <sheetViews>
    <sheetView tabSelected="1" view="pageBreakPreview" zoomScale="130" zoomScaleNormal="100" zoomScaleSheetLayoutView="130" workbookViewId="0">
      <selection activeCell="M15" sqref="M15"/>
    </sheetView>
  </sheetViews>
  <sheetFormatPr baseColWidth="10" defaultColWidth="9.1328125" defaultRowHeight="10.15" x14ac:dyDescent="0.3"/>
  <cols>
    <col min="1" max="1" width="17.46484375" style="2" customWidth="1"/>
    <col min="2" max="2" width="18" style="2" customWidth="1"/>
    <col min="3" max="3" width="22.86328125" style="2" bestFit="1" customWidth="1"/>
    <col min="4" max="4" width="15.1328125" style="2" customWidth="1"/>
    <col min="5" max="5" width="19.46484375" style="2" customWidth="1"/>
    <col min="6" max="6" width="10.86328125" style="2" customWidth="1"/>
    <col min="7" max="7" width="9.6640625" style="2" customWidth="1"/>
    <col min="8" max="8" width="15.33203125" style="2" customWidth="1"/>
    <col min="9" max="9" width="11.265625" style="1" customWidth="1"/>
    <col min="10" max="10" width="0.6640625" style="1" customWidth="1"/>
    <col min="11" max="12" width="9.1328125" style="1"/>
    <col min="13" max="13" width="9.1328125" style="1" customWidth="1"/>
    <col min="14" max="22" width="9.1328125" style="1" hidden="1" customWidth="1"/>
    <col min="23" max="23" width="9.1328125" style="1" customWidth="1"/>
    <col min="24" max="24" width="17.53125" style="1" customWidth="1"/>
    <col min="25" max="25" width="13.33203125" style="1" customWidth="1"/>
    <col min="26" max="26" width="18.1328125" style="1" customWidth="1"/>
    <col min="27" max="32" width="9.1328125" style="1" customWidth="1"/>
    <col min="33" max="16384" width="9.1328125" style="1"/>
  </cols>
  <sheetData>
    <row r="1" spans="1:22" ht="10.5" thickBot="1" x14ac:dyDescent="0.35">
      <c r="A1" s="22"/>
      <c r="B1" s="23"/>
      <c r="C1" s="23"/>
      <c r="D1" s="23"/>
      <c r="E1" s="23"/>
      <c r="F1" s="23"/>
      <c r="G1" s="23"/>
      <c r="H1" s="23"/>
      <c r="I1" s="24"/>
      <c r="J1" s="4"/>
    </row>
    <row r="2" spans="1:22" ht="23.25" customHeight="1" thickBot="1" x14ac:dyDescent="0.35">
      <c r="A2" s="138" t="s">
        <v>62</v>
      </c>
      <c r="B2" s="139"/>
      <c r="C2" s="139"/>
      <c r="D2" s="139"/>
      <c r="E2" s="139"/>
      <c r="F2" s="139"/>
      <c r="G2" s="139"/>
      <c r="H2" s="139"/>
      <c r="I2" s="140"/>
      <c r="J2" s="4"/>
      <c r="N2" s="116"/>
      <c r="O2" s="117"/>
      <c r="P2" s="117"/>
      <c r="Q2" s="117"/>
      <c r="R2" s="117"/>
      <c r="S2" s="117"/>
      <c r="T2" s="117"/>
      <c r="U2" s="117"/>
      <c r="V2" s="118"/>
    </row>
    <row r="3" spans="1:22" ht="18" customHeight="1" thickBot="1" x14ac:dyDescent="0.4">
      <c r="A3" s="141"/>
      <c r="B3" s="142"/>
      <c r="C3" s="142"/>
      <c r="D3" s="142"/>
      <c r="E3" s="142"/>
      <c r="F3" s="142"/>
      <c r="G3" s="142"/>
      <c r="H3" s="142"/>
      <c r="I3" s="143"/>
      <c r="J3" s="4"/>
      <c r="K3" s="27"/>
      <c r="N3" s="119"/>
      <c r="O3" s="120"/>
      <c r="P3" s="120"/>
      <c r="Q3" s="120"/>
      <c r="R3" s="120"/>
      <c r="S3" s="120"/>
      <c r="T3" s="120"/>
      <c r="U3" s="120"/>
      <c r="V3" s="121"/>
    </row>
    <row r="4" spans="1:22" ht="21" customHeight="1" thickBot="1" x14ac:dyDescent="0.35">
      <c r="A4" s="131" t="s">
        <v>158</v>
      </c>
      <c r="B4" s="132"/>
      <c r="C4" s="132"/>
      <c r="D4" s="132"/>
      <c r="E4" s="132"/>
      <c r="F4" s="132"/>
      <c r="G4" s="133"/>
      <c r="H4" s="132"/>
      <c r="I4" s="134"/>
      <c r="J4" s="4"/>
      <c r="N4" s="122"/>
      <c r="O4" s="123"/>
      <c r="P4" s="123"/>
      <c r="Q4" s="123"/>
      <c r="R4" s="123"/>
      <c r="S4" s="123"/>
      <c r="T4" s="124"/>
      <c r="U4" s="14"/>
      <c r="V4" s="15"/>
    </row>
    <row r="5" spans="1:22" ht="13.5" customHeight="1" x14ac:dyDescent="0.45">
      <c r="A5" s="164" t="s">
        <v>157</v>
      </c>
      <c r="B5" s="164"/>
      <c r="C5" s="164"/>
      <c r="D5" s="164"/>
      <c r="E5" s="5"/>
      <c r="F5" s="18"/>
      <c r="G5" s="152" t="s">
        <v>146</v>
      </c>
      <c r="H5" s="150">
        <f ca="1">TODAY()</f>
        <v>46168</v>
      </c>
      <c r="I5" s="150"/>
      <c r="J5" s="31"/>
      <c r="K5" s="31"/>
      <c r="L5" s="31"/>
      <c r="N5" s="125"/>
      <c r="O5" s="128"/>
      <c r="P5" s="128"/>
      <c r="Q5" s="128"/>
      <c r="R5" s="128"/>
      <c r="S5" s="128"/>
      <c r="T5" s="128"/>
      <c r="U5" s="12"/>
      <c r="V5" s="13"/>
    </row>
    <row r="6" spans="1:22" s="3" customFormat="1" ht="6.95" customHeight="1" thickBot="1" x14ac:dyDescent="0.5">
      <c r="A6" s="164"/>
      <c r="B6" s="164"/>
      <c r="C6" s="164"/>
      <c r="D6" s="164"/>
      <c r="E6" s="19"/>
      <c r="F6" s="19"/>
      <c r="G6" s="153"/>
      <c r="H6" s="151"/>
      <c r="I6" s="151"/>
      <c r="J6" s="31"/>
      <c r="K6" s="31"/>
      <c r="L6" s="31"/>
      <c r="N6" s="126"/>
      <c r="O6" s="129"/>
      <c r="P6" s="129"/>
      <c r="Q6" s="129"/>
      <c r="R6" s="129"/>
      <c r="S6" s="129"/>
      <c r="T6" s="129"/>
      <c r="U6" s="10"/>
      <c r="V6" s="8"/>
    </row>
    <row r="7" spans="1:22" ht="12" customHeight="1" x14ac:dyDescent="0.3">
      <c r="A7" s="173" t="s">
        <v>156</v>
      </c>
      <c r="B7" s="174"/>
      <c r="C7" s="174"/>
      <c r="D7" s="174"/>
      <c r="E7" s="135"/>
      <c r="F7" s="135"/>
      <c r="G7" s="136"/>
      <c r="H7" s="135"/>
      <c r="I7" s="135"/>
      <c r="J7" s="5"/>
      <c r="N7" s="126"/>
      <c r="O7" s="129"/>
      <c r="P7" s="129"/>
      <c r="Q7" s="129"/>
      <c r="R7" s="129"/>
      <c r="S7" s="129"/>
      <c r="T7" s="129"/>
      <c r="U7" s="10"/>
      <c r="V7" s="8"/>
    </row>
    <row r="8" spans="1:22" ht="12" customHeight="1" thickBot="1" x14ac:dyDescent="0.35">
      <c r="A8" s="175"/>
      <c r="B8" s="176"/>
      <c r="C8" s="176"/>
      <c r="D8" s="176"/>
      <c r="E8" s="135"/>
      <c r="F8" s="135"/>
      <c r="G8" s="135"/>
      <c r="H8" s="135"/>
      <c r="I8" s="135"/>
      <c r="J8" s="5"/>
      <c r="N8" s="126"/>
      <c r="O8" s="129"/>
      <c r="P8" s="129"/>
      <c r="Q8" s="129"/>
      <c r="R8" s="129"/>
      <c r="S8" s="129"/>
      <c r="T8" s="129"/>
      <c r="U8" s="10"/>
      <c r="V8" s="8"/>
    </row>
    <row r="9" spans="1:22" s="3" customFormat="1" ht="6.95" customHeight="1" thickBot="1" x14ac:dyDescent="0.35">
      <c r="A9" s="5"/>
      <c r="B9" s="19"/>
      <c r="C9" s="19"/>
      <c r="D9" s="19"/>
      <c r="E9" s="19"/>
      <c r="F9" s="19"/>
      <c r="G9" s="19"/>
      <c r="H9" s="19"/>
      <c r="I9" s="5"/>
      <c r="J9" s="5"/>
      <c r="N9" s="126"/>
      <c r="O9" s="129"/>
      <c r="P9" s="129"/>
      <c r="Q9" s="129"/>
      <c r="R9" s="129"/>
      <c r="S9" s="129"/>
      <c r="T9" s="129"/>
      <c r="U9" s="10"/>
      <c r="V9" s="8"/>
    </row>
    <row r="10" spans="1:22" ht="20.100000000000001" customHeight="1" x14ac:dyDescent="0.3">
      <c r="A10" s="102" t="s">
        <v>6</v>
      </c>
      <c r="B10" s="165" t="s">
        <v>147</v>
      </c>
      <c r="C10" s="99"/>
      <c r="D10" s="108"/>
      <c r="E10" s="108"/>
      <c r="F10" s="108"/>
      <c r="G10" s="108"/>
      <c r="H10" s="108"/>
      <c r="I10" s="100"/>
      <c r="J10" s="5"/>
      <c r="N10" s="126"/>
      <c r="O10" s="129"/>
      <c r="P10" s="129"/>
      <c r="Q10" s="129"/>
      <c r="R10" s="129"/>
      <c r="S10" s="129"/>
      <c r="T10" s="129"/>
      <c r="U10" s="10"/>
      <c r="V10" s="8"/>
    </row>
    <row r="11" spans="1:22" ht="20.100000000000001" customHeight="1" thickBot="1" x14ac:dyDescent="0.35">
      <c r="A11" s="103"/>
      <c r="B11" s="166"/>
      <c r="C11" s="109"/>
      <c r="D11" s="110"/>
      <c r="E11" s="110"/>
      <c r="F11" s="110"/>
      <c r="G11" s="110"/>
      <c r="H11" s="110"/>
      <c r="I11" s="111"/>
      <c r="J11" s="5"/>
      <c r="N11" s="127"/>
      <c r="O11" s="130"/>
      <c r="P11" s="130"/>
      <c r="Q11" s="130"/>
      <c r="R11" s="130"/>
      <c r="S11" s="130"/>
      <c r="T11" s="130"/>
      <c r="U11" s="11"/>
      <c r="V11" s="9"/>
    </row>
    <row r="12" spans="1:22" ht="20.100000000000001" customHeight="1" thickBot="1" x14ac:dyDescent="0.35">
      <c r="A12" s="103"/>
      <c r="B12" s="32" t="s">
        <v>148</v>
      </c>
      <c r="C12" s="73"/>
      <c r="D12" s="81"/>
      <c r="E12" s="81"/>
      <c r="F12" s="81"/>
      <c r="G12" s="81"/>
      <c r="H12" s="81"/>
      <c r="I12" s="74"/>
      <c r="J12" s="5"/>
      <c r="N12" s="113"/>
      <c r="O12" s="114"/>
      <c r="P12" s="114"/>
      <c r="Q12" s="114"/>
      <c r="R12" s="114"/>
      <c r="S12" s="114"/>
      <c r="T12" s="114"/>
      <c r="U12" s="114"/>
      <c r="V12" s="115"/>
    </row>
    <row r="13" spans="1:22" ht="20.100000000000001" customHeight="1" x14ac:dyDescent="0.3">
      <c r="A13" s="103"/>
      <c r="B13" s="32" t="s">
        <v>149</v>
      </c>
      <c r="C13" s="73"/>
      <c r="D13" s="81"/>
      <c r="E13" s="81"/>
      <c r="F13" s="81"/>
      <c r="G13" s="81"/>
      <c r="H13" s="81"/>
      <c r="I13" s="74"/>
      <c r="J13" s="5"/>
      <c r="N13" s="125" t="s">
        <v>1</v>
      </c>
      <c r="O13" s="128" t="s">
        <v>10</v>
      </c>
      <c r="P13" s="128"/>
      <c r="Q13" s="128"/>
      <c r="R13" s="128"/>
      <c r="S13" s="128"/>
      <c r="T13" s="128"/>
      <c r="U13" s="12"/>
      <c r="V13" s="13"/>
    </row>
    <row r="14" spans="1:22" s="3" customFormat="1" ht="6.95" customHeight="1" thickBot="1" x14ac:dyDescent="0.35">
      <c r="A14" s="19"/>
      <c r="B14" s="112"/>
      <c r="C14" s="112"/>
      <c r="D14" s="112"/>
      <c r="E14" s="112"/>
      <c r="F14" s="112"/>
      <c r="G14" s="112"/>
      <c r="H14" s="112"/>
      <c r="I14" s="112"/>
      <c r="J14" s="5"/>
      <c r="N14" s="126"/>
      <c r="O14" s="129" t="s">
        <v>3</v>
      </c>
      <c r="P14" s="129"/>
      <c r="Q14" s="129"/>
      <c r="R14" s="129"/>
      <c r="S14" s="129"/>
      <c r="T14" s="129"/>
      <c r="U14" s="10"/>
      <c r="V14" s="8"/>
    </row>
    <row r="15" spans="1:22" ht="20.100000000000001" customHeight="1" x14ac:dyDescent="0.3">
      <c r="A15" s="102" t="s">
        <v>4</v>
      </c>
      <c r="B15" s="171" t="s">
        <v>153</v>
      </c>
      <c r="C15" s="167"/>
      <c r="D15" s="168"/>
      <c r="E15" s="85" t="s">
        <v>150</v>
      </c>
      <c r="F15" s="86"/>
      <c r="G15" s="160"/>
      <c r="H15" s="81"/>
      <c r="I15" s="74"/>
      <c r="J15" s="5"/>
      <c r="N15" s="126"/>
      <c r="O15" s="129" t="s">
        <v>11</v>
      </c>
      <c r="P15" s="129"/>
      <c r="Q15" s="129"/>
      <c r="R15" s="129"/>
      <c r="S15" s="129"/>
      <c r="T15" s="129"/>
      <c r="U15" s="10"/>
      <c r="V15" s="8"/>
    </row>
    <row r="16" spans="1:22" ht="20.100000000000001" customHeight="1" x14ac:dyDescent="0.3">
      <c r="A16" s="103"/>
      <c r="B16" s="172"/>
      <c r="C16" s="169"/>
      <c r="D16" s="170"/>
      <c r="E16" s="85" t="s">
        <v>151</v>
      </c>
      <c r="F16" s="137"/>
      <c r="G16" s="86"/>
      <c r="H16" s="160"/>
      <c r="I16" s="74"/>
      <c r="J16" s="5"/>
      <c r="N16" s="126"/>
      <c r="O16" s="129" t="s">
        <v>12</v>
      </c>
      <c r="P16" s="129"/>
      <c r="Q16" s="129"/>
      <c r="R16" s="129"/>
      <c r="S16" s="129"/>
      <c r="T16" s="129"/>
      <c r="U16" s="10"/>
      <c r="V16" s="8"/>
    </row>
    <row r="17" spans="1:22" ht="21.75" customHeight="1" thickBot="1" x14ac:dyDescent="0.35">
      <c r="A17" s="103"/>
      <c r="B17" s="32" t="s">
        <v>154</v>
      </c>
      <c r="C17" s="73"/>
      <c r="D17" s="74"/>
      <c r="E17" s="85" t="s">
        <v>152</v>
      </c>
      <c r="F17" s="86"/>
      <c r="G17" s="73"/>
      <c r="H17" s="81"/>
      <c r="I17" s="74"/>
      <c r="J17" s="5"/>
      <c r="N17" s="127"/>
      <c r="O17" s="130" t="s">
        <v>13</v>
      </c>
      <c r="P17" s="130"/>
      <c r="Q17" s="130"/>
      <c r="R17" s="130"/>
      <c r="S17" s="130"/>
      <c r="T17" s="130"/>
      <c r="U17" s="11"/>
      <c r="V17" s="9"/>
    </row>
    <row r="18" spans="1:22" ht="21.75" customHeight="1" x14ac:dyDescent="0.3">
      <c r="A18" s="103"/>
      <c r="B18" s="32" t="s">
        <v>155</v>
      </c>
      <c r="C18" s="73"/>
      <c r="D18" s="74"/>
      <c r="E18" s="36" t="s">
        <v>148</v>
      </c>
      <c r="F18" s="73"/>
      <c r="G18" s="81"/>
      <c r="H18" s="81"/>
      <c r="I18" s="74"/>
      <c r="J18" s="5"/>
    </row>
    <row r="19" spans="1:22" ht="20.100000000000001" customHeight="1" thickBot="1" x14ac:dyDescent="0.35">
      <c r="A19" s="48"/>
      <c r="B19" s="33" t="s">
        <v>68</v>
      </c>
      <c r="C19" s="99"/>
      <c r="D19" s="100"/>
      <c r="E19" s="37" t="s">
        <v>64</v>
      </c>
      <c r="F19" s="82"/>
      <c r="G19" s="83"/>
      <c r="H19" s="83"/>
      <c r="I19" s="84"/>
      <c r="J19" s="5"/>
    </row>
    <row r="20" spans="1:22" ht="20.100000000000001" customHeight="1" thickBot="1" x14ac:dyDescent="0.35">
      <c r="A20" s="30" t="s">
        <v>65</v>
      </c>
      <c r="B20" s="34" t="s">
        <v>66</v>
      </c>
      <c r="C20" s="75" t="str">
        <f>IFERROR(VLOOKUP($C$19,BASE!$A:$C,2,FALSE),"")</f>
        <v/>
      </c>
      <c r="D20" s="75"/>
      <c r="E20" s="35" t="s">
        <v>67</v>
      </c>
      <c r="F20" s="90" t="str">
        <f>IFERROR(VLOOKUP($C$19,BASE!A1:C55,3,FALSE),"")</f>
        <v/>
      </c>
      <c r="G20" s="90"/>
      <c r="H20" s="91" t="str">
        <f>IFERROR(VLOOKUP($C$19,BASE!A1:D55,4,FALSE),"")</f>
        <v/>
      </c>
      <c r="I20" s="92"/>
      <c r="J20" s="5"/>
    </row>
    <row r="21" spans="1:22" s="3" customFormat="1" ht="6.95" customHeight="1" x14ac:dyDescent="0.3">
      <c r="A21" s="6"/>
      <c r="B21" s="6"/>
      <c r="C21" s="6"/>
      <c r="D21" s="6"/>
      <c r="E21" s="6"/>
      <c r="F21" s="6"/>
      <c r="G21" s="6"/>
      <c r="H21" s="6"/>
      <c r="I21" s="5"/>
      <c r="J21" s="5"/>
    </row>
    <row r="22" spans="1:22" ht="20.100000000000001" customHeight="1" x14ac:dyDescent="0.3">
      <c r="A22" s="106" t="s">
        <v>55</v>
      </c>
      <c r="B22" s="87" t="s">
        <v>144</v>
      </c>
      <c r="C22" s="88"/>
      <c r="D22" s="38" t="s">
        <v>63</v>
      </c>
      <c r="E22" s="87" t="s">
        <v>145</v>
      </c>
      <c r="F22" s="89"/>
      <c r="G22" s="88"/>
      <c r="H22" s="87" t="s">
        <v>63</v>
      </c>
      <c r="I22" s="88"/>
      <c r="J22" s="5"/>
    </row>
    <row r="23" spans="1:22" ht="15" customHeight="1" x14ac:dyDescent="0.3">
      <c r="A23" s="106"/>
      <c r="B23" s="69"/>
      <c r="C23" s="70"/>
      <c r="D23" s="77"/>
      <c r="E23" s="69"/>
      <c r="F23" s="79"/>
      <c r="G23" s="70"/>
      <c r="H23" s="69"/>
      <c r="I23" s="70"/>
      <c r="J23" s="5"/>
    </row>
    <row r="24" spans="1:22" ht="15" customHeight="1" x14ac:dyDescent="0.3">
      <c r="A24" s="106"/>
      <c r="B24" s="71"/>
      <c r="C24" s="72"/>
      <c r="D24" s="78"/>
      <c r="E24" s="71"/>
      <c r="F24" s="80"/>
      <c r="G24" s="72"/>
      <c r="H24" s="71"/>
      <c r="I24" s="72"/>
      <c r="J24" s="5"/>
    </row>
    <row r="25" spans="1:22" ht="15" customHeight="1" x14ac:dyDescent="0.3">
      <c r="A25" s="106"/>
      <c r="B25" s="69"/>
      <c r="C25" s="70"/>
      <c r="D25" s="77"/>
      <c r="E25" s="69"/>
      <c r="F25" s="79"/>
      <c r="G25" s="70"/>
      <c r="H25" s="69"/>
      <c r="I25" s="70"/>
      <c r="J25" s="5"/>
    </row>
    <row r="26" spans="1:22" ht="15" customHeight="1" x14ac:dyDescent="0.3">
      <c r="A26" s="106"/>
      <c r="B26" s="71"/>
      <c r="C26" s="72"/>
      <c r="D26" s="78"/>
      <c r="E26" s="71"/>
      <c r="F26" s="80"/>
      <c r="G26" s="72"/>
      <c r="H26" s="71"/>
      <c r="I26" s="72"/>
      <c r="J26" s="5"/>
    </row>
    <row r="27" spans="1:22" ht="15" customHeight="1" x14ac:dyDescent="0.3">
      <c r="A27" s="106"/>
      <c r="B27" s="69"/>
      <c r="C27" s="70"/>
      <c r="D27" s="77"/>
      <c r="E27" s="69"/>
      <c r="F27" s="79"/>
      <c r="G27" s="70"/>
      <c r="H27" s="69"/>
      <c r="I27" s="70"/>
      <c r="J27" s="5"/>
    </row>
    <row r="28" spans="1:22" ht="15" customHeight="1" x14ac:dyDescent="0.3">
      <c r="A28" s="106"/>
      <c r="B28" s="71"/>
      <c r="C28" s="72"/>
      <c r="D28" s="78"/>
      <c r="E28" s="71"/>
      <c r="F28" s="80"/>
      <c r="G28" s="72"/>
      <c r="H28" s="71"/>
      <c r="I28" s="72"/>
      <c r="J28" s="5"/>
    </row>
    <row r="29" spans="1:22" ht="15" hidden="1" customHeight="1" x14ac:dyDescent="0.3">
      <c r="A29" s="106"/>
      <c r="B29" s="154"/>
      <c r="C29" s="155"/>
      <c r="D29" s="156"/>
      <c r="E29" s="154"/>
      <c r="F29" s="155"/>
      <c r="G29" s="155"/>
      <c r="H29" s="155"/>
      <c r="I29" s="156"/>
      <c r="J29" s="5"/>
    </row>
    <row r="30" spans="1:22" ht="15" hidden="1" customHeight="1" x14ac:dyDescent="0.3">
      <c r="A30" s="106"/>
      <c r="B30" s="157"/>
      <c r="C30" s="158"/>
      <c r="D30" s="159"/>
      <c r="E30" s="157"/>
      <c r="F30" s="158"/>
      <c r="G30" s="158"/>
      <c r="H30" s="158"/>
      <c r="I30" s="159"/>
      <c r="J30" s="5"/>
    </row>
    <row r="31" spans="1:22" ht="15" customHeight="1" x14ac:dyDescent="0.3">
      <c r="A31" s="106"/>
      <c r="B31" s="161"/>
      <c r="C31" s="162"/>
      <c r="D31" s="162"/>
      <c r="E31" s="162"/>
      <c r="F31" s="162"/>
      <c r="G31" s="162"/>
      <c r="H31" s="162"/>
      <c r="I31" s="163"/>
      <c r="J31" s="5"/>
    </row>
    <row r="32" spans="1:22" ht="27.75" customHeight="1" x14ac:dyDescent="0.3">
      <c r="A32" s="48" t="s">
        <v>56</v>
      </c>
      <c r="B32" s="58" t="s">
        <v>57</v>
      </c>
      <c r="C32" s="58"/>
      <c r="D32" s="58"/>
      <c r="E32" s="58"/>
      <c r="F32" s="58"/>
      <c r="G32" s="58"/>
      <c r="H32" s="58"/>
      <c r="I32" s="59"/>
      <c r="J32" s="5"/>
    </row>
    <row r="33" spans="1:10" ht="15" customHeight="1" x14ac:dyDescent="0.3">
      <c r="A33" s="49"/>
      <c r="B33" s="106" t="s">
        <v>0</v>
      </c>
      <c r="C33" s="51" t="s">
        <v>58</v>
      </c>
      <c r="D33" s="52"/>
      <c r="E33" s="52"/>
      <c r="F33" s="52"/>
      <c r="G33" s="52"/>
      <c r="H33" s="52"/>
      <c r="I33" s="53"/>
      <c r="J33" s="5"/>
    </row>
    <row r="34" spans="1:10" ht="15" customHeight="1" x14ac:dyDescent="0.3">
      <c r="A34" s="49"/>
      <c r="B34" s="106"/>
      <c r="C34" s="54" t="s">
        <v>59</v>
      </c>
      <c r="D34" s="55"/>
      <c r="E34" s="55"/>
      <c r="F34" s="55"/>
      <c r="G34" s="55"/>
      <c r="H34" s="55"/>
      <c r="I34" s="56"/>
      <c r="J34" s="5"/>
    </row>
    <row r="35" spans="1:10" ht="30" customHeight="1" x14ac:dyDescent="0.3">
      <c r="A35" s="49"/>
      <c r="B35" s="106"/>
      <c r="C35" s="54" t="s">
        <v>60</v>
      </c>
      <c r="D35" s="55"/>
      <c r="E35" s="55"/>
      <c r="F35" s="55"/>
      <c r="G35" s="55"/>
      <c r="H35" s="55"/>
      <c r="I35" s="56"/>
      <c r="J35" s="5"/>
    </row>
    <row r="36" spans="1:10" ht="18" hidden="1" customHeight="1" x14ac:dyDescent="0.45">
      <c r="A36" s="49"/>
      <c r="B36" s="106"/>
      <c r="C36" s="76"/>
      <c r="D36" s="76"/>
      <c r="E36" s="76"/>
      <c r="F36" s="76"/>
      <c r="G36" s="76"/>
      <c r="H36" s="76"/>
      <c r="I36" s="40"/>
      <c r="J36" s="5"/>
    </row>
    <row r="37" spans="1:10" ht="18.75" hidden="1" customHeight="1" x14ac:dyDescent="0.45">
      <c r="A37" s="49"/>
      <c r="B37" s="106"/>
      <c r="C37" s="76"/>
      <c r="D37" s="76"/>
      <c r="E37" s="76"/>
      <c r="F37" s="76"/>
      <c r="G37" s="76"/>
      <c r="H37" s="76"/>
      <c r="I37" s="40"/>
      <c r="J37" s="5"/>
    </row>
    <row r="38" spans="1:10" ht="17.25" hidden="1" customHeight="1" x14ac:dyDescent="0.45">
      <c r="A38" s="49"/>
      <c r="B38" s="106"/>
      <c r="C38" s="76"/>
      <c r="D38" s="76"/>
      <c r="E38" s="76"/>
      <c r="F38" s="76"/>
      <c r="G38" s="76"/>
      <c r="H38" s="76"/>
      <c r="I38" s="40"/>
      <c r="J38" s="5"/>
    </row>
    <row r="39" spans="1:10" ht="17.25" customHeight="1" x14ac:dyDescent="0.3">
      <c r="A39" s="49"/>
      <c r="B39" s="106"/>
      <c r="C39" s="54" t="s">
        <v>61</v>
      </c>
      <c r="D39" s="55"/>
      <c r="E39" s="55"/>
      <c r="F39" s="55"/>
      <c r="G39" s="55"/>
      <c r="H39" s="55"/>
      <c r="I39" s="56"/>
      <c r="J39" s="5"/>
    </row>
    <row r="40" spans="1:10" ht="17.25" customHeight="1" x14ac:dyDescent="0.3">
      <c r="A40" s="49"/>
      <c r="B40" s="106"/>
      <c r="C40" s="54" t="s">
        <v>9</v>
      </c>
      <c r="D40" s="55"/>
      <c r="E40" s="55"/>
      <c r="F40" s="55"/>
      <c r="G40" s="55"/>
      <c r="H40" s="55"/>
      <c r="I40" s="56"/>
      <c r="J40" s="5"/>
    </row>
    <row r="41" spans="1:10" ht="6.95" customHeight="1" x14ac:dyDescent="0.3">
      <c r="A41" s="49"/>
      <c r="B41" s="104"/>
      <c r="C41" s="104"/>
      <c r="D41" s="104"/>
      <c r="E41" s="104"/>
      <c r="F41" s="104"/>
      <c r="G41" s="104"/>
      <c r="H41" s="104"/>
      <c r="I41" s="105"/>
      <c r="J41" s="5"/>
    </row>
    <row r="42" spans="1:10" ht="16.5" customHeight="1" x14ac:dyDescent="0.3">
      <c r="A42" s="49"/>
      <c r="B42" s="106" t="s">
        <v>1</v>
      </c>
      <c r="C42" s="54" t="s">
        <v>10</v>
      </c>
      <c r="D42" s="55"/>
      <c r="E42" s="55"/>
      <c r="F42" s="55"/>
      <c r="G42" s="55"/>
      <c r="H42" s="55"/>
      <c r="I42" s="56"/>
      <c r="J42" s="5"/>
    </row>
    <row r="43" spans="1:10" ht="17.25" customHeight="1" x14ac:dyDescent="0.3">
      <c r="A43" s="49"/>
      <c r="B43" s="106"/>
      <c r="C43" s="54" t="s">
        <v>2</v>
      </c>
      <c r="D43" s="55"/>
      <c r="E43" s="55"/>
      <c r="F43" s="55"/>
      <c r="G43" s="55"/>
      <c r="H43" s="55"/>
      <c r="I43" s="56"/>
      <c r="J43" s="5"/>
    </row>
    <row r="44" spans="1:10" ht="18" customHeight="1" thickBot="1" x14ac:dyDescent="0.35">
      <c r="A44" s="49"/>
      <c r="B44" s="106"/>
      <c r="C44" s="54" t="s">
        <v>54</v>
      </c>
      <c r="D44" s="55"/>
      <c r="E44" s="55"/>
      <c r="F44" s="55"/>
      <c r="G44" s="55"/>
      <c r="H44" s="55"/>
      <c r="I44" s="56"/>
      <c r="J44" s="5"/>
    </row>
    <row r="45" spans="1:10" ht="16.5" hidden="1" customHeight="1" x14ac:dyDescent="0.3">
      <c r="A45" s="49"/>
      <c r="B45" s="106"/>
      <c r="C45" s="57"/>
      <c r="D45" s="57"/>
      <c r="E45" s="57"/>
      <c r="F45" s="57"/>
      <c r="G45" s="57"/>
      <c r="H45" s="57"/>
      <c r="I45" s="25"/>
      <c r="J45" s="5"/>
    </row>
    <row r="46" spans="1:10" ht="18.75" hidden="1" customHeight="1" x14ac:dyDescent="0.3">
      <c r="A46" s="49"/>
      <c r="B46" s="106"/>
      <c r="C46" s="57"/>
      <c r="D46" s="57"/>
      <c r="E46" s="57"/>
      <c r="F46" s="57"/>
      <c r="G46" s="57"/>
      <c r="H46" s="57"/>
      <c r="I46" s="25"/>
      <c r="J46" s="5"/>
    </row>
    <row r="47" spans="1:10" ht="19.5" hidden="1" customHeight="1" thickBot="1" x14ac:dyDescent="0.35">
      <c r="A47" s="49"/>
      <c r="B47" s="107"/>
      <c r="C47" s="101"/>
      <c r="D47" s="101"/>
      <c r="E47" s="101"/>
      <c r="F47" s="101"/>
      <c r="G47" s="101"/>
      <c r="H47" s="101"/>
      <c r="I47" s="26"/>
      <c r="J47" s="5"/>
    </row>
    <row r="48" spans="1:10" ht="17.25" customHeight="1" thickBot="1" x14ac:dyDescent="0.35">
      <c r="A48" s="49"/>
      <c r="B48" s="45"/>
      <c r="C48" s="46"/>
      <c r="D48" s="46"/>
      <c r="E48" s="46"/>
      <c r="F48" s="46"/>
      <c r="G48" s="46"/>
      <c r="H48" s="46"/>
      <c r="I48" s="47"/>
      <c r="J48" s="5"/>
    </row>
    <row r="49" spans="1:10" ht="15" customHeight="1" x14ac:dyDescent="0.3">
      <c r="A49" s="49"/>
      <c r="B49" s="60" t="s">
        <v>198</v>
      </c>
      <c r="C49" s="61"/>
      <c r="D49" s="61"/>
      <c r="E49" s="61"/>
      <c r="F49" s="61"/>
      <c r="G49" s="61"/>
      <c r="H49" s="61"/>
      <c r="I49" s="62"/>
      <c r="J49" s="5"/>
    </row>
    <row r="50" spans="1:10" ht="15" customHeight="1" x14ac:dyDescent="0.3">
      <c r="A50" s="49"/>
      <c r="B50" s="63"/>
      <c r="C50" s="64"/>
      <c r="D50" s="64"/>
      <c r="E50" s="64"/>
      <c r="F50" s="64"/>
      <c r="G50" s="64"/>
      <c r="H50" s="64"/>
      <c r="I50" s="65"/>
      <c r="J50" s="5"/>
    </row>
    <row r="51" spans="1:10" ht="12" customHeight="1" x14ac:dyDescent="0.3">
      <c r="A51" s="49"/>
      <c r="B51" s="63"/>
      <c r="C51" s="64"/>
      <c r="D51" s="64"/>
      <c r="E51" s="64"/>
      <c r="F51" s="64"/>
      <c r="G51" s="64"/>
      <c r="H51" s="64"/>
      <c r="I51" s="65"/>
      <c r="J51" s="5"/>
    </row>
    <row r="52" spans="1:10" ht="48" customHeight="1" thickBot="1" x14ac:dyDescent="0.35">
      <c r="A52" s="50"/>
      <c r="B52" s="66"/>
      <c r="C52" s="67"/>
      <c r="D52" s="67"/>
      <c r="E52" s="67"/>
      <c r="F52" s="67"/>
      <c r="G52" s="67"/>
      <c r="H52" s="67"/>
      <c r="I52" s="68"/>
      <c r="J52" s="5"/>
    </row>
    <row r="53" spans="1:10" ht="17.25" customHeight="1" x14ac:dyDescent="0.3">
      <c r="A53" s="39" t="s">
        <v>5</v>
      </c>
      <c r="B53" s="28"/>
      <c r="C53" s="28"/>
      <c r="D53" s="28"/>
      <c r="E53" s="28"/>
      <c r="F53" s="28"/>
      <c r="G53" s="28"/>
      <c r="H53" s="28"/>
      <c r="I53" s="29"/>
      <c r="J53" s="5"/>
    </row>
    <row r="54" spans="1:10" ht="17.25" customHeight="1" x14ac:dyDescent="0.3">
      <c r="A54" s="144"/>
      <c r="B54" s="145"/>
      <c r="C54" s="145"/>
      <c r="D54" s="145"/>
      <c r="E54" s="145"/>
      <c r="F54" s="145"/>
      <c r="G54" s="145"/>
      <c r="H54" s="145"/>
      <c r="I54" s="146"/>
      <c r="J54" s="5"/>
    </row>
    <row r="55" spans="1:10" ht="60" customHeight="1" thickBot="1" x14ac:dyDescent="0.35">
      <c r="A55" s="147"/>
      <c r="B55" s="148"/>
      <c r="C55" s="148"/>
      <c r="D55" s="148"/>
      <c r="E55" s="148"/>
      <c r="F55" s="148"/>
      <c r="G55" s="148"/>
      <c r="H55" s="148"/>
      <c r="I55" s="149"/>
      <c r="J55" s="5"/>
    </row>
    <row r="56" spans="1:10" s="3" customFormat="1" ht="6.95" customHeight="1" thickBot="1" x14ac:dyDescent="0.35">
      <c r="A56" s="20"/>
      <c r="B56" s="20"/>
      <c r="C56" s="20"/>
      <c r="D56" s="20"/>
      <c r="E56" s="20"/>
      <c r="F56" s="20"/>
      <c r="G56" s="20"/>
      <c r="H56" s="20"/>
      <c r="I56" s="21"/>
      <c r="J56" s="5"/>
    </row>
    <row r="57" spans="1:10" ht="14.25" customHeight="1" x14ac:dyDescent="0.3">
      <c r="A57" s="93" t="s">
        <v>8</v>
      </c>
      <c r="B57" s="94"/>
      <c r="C57" s="94"/>
      <c r="D57" s="94"/>
      <c r="E57" s="94"/>
      <c r="F57" s="94"/>
      <c r="G57" s="94"/>
      <c r="H57" s="94"/>
      <c r="I57" s="95"/>
      <c r="J57" s="5"/>
    </row>
    <row r="58" spans="1:10" ht="14" customHeight="1" thickBot="1" x14ac:dyDescent="0.35">
      <c r="A58" s="96" t="s">
        <v>7</v>
      </c>
      <c r="B58" s="97"/>
      <c r="C58" s="97"/>
      <c r="D58" s="97"/>
      <c r="E58" s="97"/>
      <c r="F58" s="97"/>
      <c r="G58" s="97"/>
      <c r="H58" s="97"/>
      <c r="I58" s="98"/>
      <c r="J58" s="5"/>
    </row>
    <row r="59" spans="1:10" ht="18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</row>
    <row r="60" spans="1:10" x14ac:dyDescent="0.3">
      <c r="A60" s="4"/>
      <c r="B60" s="4"/>
      <c r="C60" s="4"/>
      <c r="D60" s="4"/>
      <c r="E60" s="4"/>
      <c r="F60" s="4"/>
      <c r="G60" s="4"/>
      <c r="H60" s="5"/>
      <c r="I60" s="5"/>
    </row>
    <row r="61" spans="1:10" x14ac:dyDescent="0.3">
      <c r="A61" s="4"/>
      <c r="B61" s="4"/>
      <c r="C61" s="4"/>
      <c r="D61" s="4"/>
      <c r="E61" s="4"/>
      <c r="F61" s="4"/>
      <c r="G61" s="4"/>
      <c r="H61" s="4"/>
      <c r="I61" s="5"/>
    </row>
    <row r="62" spans="1:10" ht="10.25" customHeight="1" x14ac:dyDescent="0.3">
      <c r="A62" s="1"/>
      <c r="B62" s="1"/>
      <c r="C62" s="1"/>
      <c r="D62" s="1"/>
      <c r="E62" s="1"/>
      <c r="F62" s="1"/>
      <c r="G62" s="1"/>
      <c r="H62" s="1"/>
    </row>
    <row r="63" spans="1:10" ht="10.25" customHeight="1" x14ac:dyDescent="0.3">
      <c r="A63" s="1"/>
      <c r="B63" s="1"/>
      <c r="C63" s="1"/>
      <c r="D63" s="1"/>
      <c r="E63" s="1"/>
      <c r="F63" s="1"/>
      <c r="G63" s="1"/>
      <c r="H63" s="1"/>
    </row>
    <row r="64" spans="1:10" x14ac:dyDescent="0.3">
      <c r="A64" s="1"/>
      <c r="B64" s="1"/>
      <c r="C64" s="1"/>
      <c r="D64" s="1"/>
      <c r="E64" s="1"/>
      <c r="F64" s="1"/>
      <c r="G64" s="1"/>
      <c r="H64" s="1"/>
    </row>
    <row r="65" spans="1:28" x14ac:dyDescent="0.3">
      <c r="A65" s="1"/>
      <c r="B65" s="4"/>
      <c r="C65" s="4"/>
      <c r="D65" s="4"/>
      <c r="E65" s="4"/>
      <c r="F65" s="4"/>
      <c r="G65" s="4"/>
      <c r="H65" s="4"/>
      <c r="I65" s="5"/>
    </row>
    <row r="66" spans="1:28" x14ac:dyDescent="0.3">
      <c r="A66" s="4"/>
      <c r="B66" s="4"/>
      <c r="C66" s="4"/>
      <c r="D66" s="41"/>
      <c r="E66" s="41"/>
      <c r="F66" s="41"/>
      <c r="G66" s="41"/>
      <c r="H66" s="41"/>
      <c r="I66" s="41"/>
      <c r="J66" s="42"/>
      <c r="K66" s="42"/>
    </row>
    <row r="67" spans="1:28" x14ac:dyDescent="0.3">
      <c r="A67" s="4"/>
      <c r="B67" s="4"/>
      <c r="C67" s="4"/>
      <c r="D67" s="41"/>
      <c r="E67" s="41"/>
      <c r="F67" s="41"/>
      <c r="G67" s="41"/>
      <c r="H67" s="41"/>
      <c r="I67" s="41"/>
      <c r="J67" s="42"/>
      <c r="K67" s="42"/>
    </row>
    <row r="68" spans="1:28" ht="13.25" customHeight="1" x14ac:dyDescent="0.35">
      <c r="A68" s="4"/>
      <c r="B68" s="4"/>
      <c r="C68" s="4"/>
      <c r="D68" s="41"/>
      <c r="E68" s="41"/>
      <c r="F68" s="41"/>
      <c r="G68" s="41"/>
      <c r="H68" s="41"/>
      <c r="I68" s="41"/>
      <c r="J68" s="42"/>
      <c r="K68" s="42"/>
      <c r="X68" s="7"/>
      <c r="Y68" s="7"/>
      <c r="Z68"/>
    </row>
    <row r="69" spans="1:28" ht="14" customHeight="1" x14ac:dyDescent="0.35">
      <c r="A69" s="4"/>
      <c r="B69" s="4"/>
      <c r="C69" s="4"/>
      <c r="D69" s="41"/>
      <c r="E69" s="41"/>
      <c r="F69" s="41"/>
      <c r="G69" s="41"/>
      <c r="H69" s="41"/>
      <c r="I69" s="41"/>
      <c r="J69" s="42"/>
      <c r="K69" s="42"/>
      <c r="X69" s="7"/>
      <c r="Y69" s="7"/>
      <c r="Z69"/>
    </row>
    <row r="70" spans="1:28" ht="12.75" x14ac:dyDescent="0.35">
      <c r="A70" s="4"/>
      <c r="B70" s="4"/>
      <c r="C70" s="4"/>
      <c r="D70" s="41"/>
      <c r="E70" s="41"/>
      <c r="F70" s="41"/>
      <c r="G70" s="41"/>
      <c r="H70" s="41"/>
      <c r="I70" s="41"/>
      <c r="J70" s="42"/>
      <c r="K70" s="42"/>
      <c r="X70" s="7"/>
      <c r="Y70" s="7"/>
      <c r="Z70"/>
    </row>
    <row r="71" spans="1:28" ht="12.75" x14ac:dyDescent="0.35">
      <c r="A71" s="4"/>
      <c r="B71" s="4"/>
      <c r="C71" s="4"/>
      <c r="D71" s="41"/>
      <c r="E71" s="41"/>
      <c r="F71" s="41"/>
      <c r="G71" s="41"/>
      <c r="H71" s="41"/>
      <c r="I71" s="41"/>
      <c r="J71" s="42"/>
      <c r="K71" s="42"/>
      <c r="X71" s="7"/>
      <c r="Y71" s="7"/>
      <c r="Z71"/>
    </row>
    <row r="72" spans="1:28" ht="12.75" x14ac:dyDescent="0.35">
      <c r="A72" s="4"/>
      <c r="B72" s="4"/>
      <c r="C72" s="4"/>
      <c r="D72" s="42"/>
      <c r="E72" s="42"/>
      <c r="F72" s="42"/>
      <c r="G72" s="42"/>
      <c r="H72" s="42"/>
      <c r="I72" s="42"/>
      <c r="J72" s="42"/>
      <c r="K72" s="42"/>
      <c r="X72" s="7"/>
      <c r="Y72" s="7"/>
      <c r="Z72"/>
    </row>
    <row r="73" spans="1:28" ht="12.75" x14ac:dyDescent="0.35">
      <c r="A73" s="4"/>
      <c r="B73" s="4"/>
      <c r="C73" s="4"/>
      <c r="D73" s="42"/>
      <c r="E73" s="42"/>
      <c r="F73" s="42"/>
      <c r="G73" s="42"/>
      <c r="H73" s="42"/>
      <c r="I73" s="42"/>
      <c r="J73" s="42"/>
      <c r="K73" s="42"/>
      <c r="X73" s="7"/>
      <c r="Y73" s="7"/>
      <c r="Z73"/>
    </row>
    <row r="74" spans="1:28" ht="12.75" x14ac:dyDescent="0.35">
      <c r="A74" s="4"/>
      <c r="B74" s="4"/>
      <c r="C74" s="4"/>
      <c r="D74" s="42"/>
      <c r="E74" s="42"/>
      <c r="F74" s="42"/>
      <c r="G74" s="42"/>
      <c r="H74" s="42"/>
      <c r="I74" s="42"/>
      <c r="J74" s="42"/>
      <c r="K74" s="42"/>
      <c r="X74" s="7"/>
      <c r="Y74" s="7"/>
      <c r="Z74"/>
    </row>
    <row r="75" spans="1:28" ht="13.25" customHeight="1" x14ac:dyDescent="0.35">
      <c r="A75" s="4"/>
      <c r="B75" s="4"/>
      <c r="C75" s="4"/>
      <c r="D75" s="42"/>
      <c r="E75" s="42"/>
      <c r="F75" s="42"/>
      <c r="G75" s="42"/>
      <c r="H75" s="42"/>
      <c r="I75" s="42"/>
      <c r="J75" s="42"/>
      <c r="K75" s="42"/>
      <c r="X75" s="7"/>
      <c r="Y75" s="7"/>
      <c r="Z75" s="7"/>
      <c r="AB75" s="7"/>
    </row>
    <row r="76" spans="1:28" ht="13.25" customHeight="1" x14ac:dyDescent="0.35">
      <c r="A76" s="4"/>
      <c r="B76" s="4"/>
      <c r="C76" s="4"/>
      <c r="D76" s="42"/>
      <c r="E76" s="42"/>
      <c r="F76" s="42"/>
      <c r="G76" s="42"/>
      <c r="H76" s="42"/>
      <c r="I76" s="42"/>
      <c r="J76" s="42"/>
      <c r="K76" s="42"/>
      <c r="X76"/>
      <c r="Y76" s="7"/>
      <c r="Z76" s="7"/>
      <c r="AB76" s="7"/>
    </row>
    <row r="77" spans="1:28" ht="12.75" x14ac:dyDescent="0.35">
      <c r="A77" s="16"/>
      <c r="B77" s="17"/>
      <c r="C77" s="17"/>
      <c r="D77" s="42"/>
      <c r="E77" s="42"/>
      <c r="F77" s="42"/>
      <c r="G77" s="42"/>
      <c r="H77" s="42"/>
      <c r="I77" s="42"/>
      <c r="J77" s="42"/>
      <c r="K77" s="42"/>
      <c r="X77"/>
      <c r="Y77" s="7"/>
      <c r="Z77" s="7"/>
      <c r="AB77" s="7"/>
    </row>
    <row r="78" spans="1:28" ht="12.75" x14ac:dyDescent="0.35">
      <c r="D78" s="42"/>
      <c r="E78" s="42"/>
      <c r="F78" s="42"/>
      <c r="G78" s="42"/>
      <c r="H78" s="42"/>
      <c r="I78" s="42"/>
      <c r="J78" s="42"/>
      <c r="K78" s="42"/>
      <c r="X78"/>
      <c r="Y78" s="7"/>
      <c r="Z78" s="7"/>
      <c r="AB78" s="7"/>
    </row>
    <row r="79" spans="1:28" ht="12.75" x14ac:dyDescent="0.35">
      <c r="D79" s="42"/>
      <c r="E79" s="42"/>
      <c r="F79" s="42"/>
      <c r="G79" s="42"/>
      <c r="H79" s="42"/>
      <c r="I79" s="42"/>
      <c r="J79" s="42"/>
      <c r="K79" s="42"/>
      <c r="X79"/>
      <c r="Y79" s="7"/>
      <c r="Z79" s="7"/>
      <c r="AB79" s="7"/>
    </row>
    <row r="80" spans="1:28" ht="12.75" x14ac:dyDescent="0.35">
      <c r="D80" s="42"/>
      <c r="E80" s="42"/>
      <c r="F80" s="42"/>
      <c r="G80" s="42"/>
      <c r="H80" s="42"/>
      <c r="I80" s="42"/>
      <c r="J80" s="42"/>
      <c r="K80" s="42"/>
      <c r="X80"/>
      <c r="Y80" s="7"/>
      <c r="Z80" s="7"/>
      <c r="AB80" s="7"/>
    </row>
    <row r="81" spans="4:28" ht="12.75" x14ac:dyDescent="0.35">
      <c r="D81" s="42"/>
      <c r="E81" s="42"/>
      <c r="F81" s="42"/>
      <c r="G81" s="42"/>
      <c r="H81" s="42"/>
      <c r="I81" s="42"/>
      <c r="J81" s="42"/>
      <c r="K81" s="42"/>
      <c r="X81" s="7"/>
      <c r="Y81" s="7"/>
      <c r="Z81" s="7"/>
      <c r="AB81" s="7"/>
    </row>
    <row r="82" spans="4:28" ht="12.75" x14ac:dyDescent="0.35">
      <c r="D82" s="42"/>
      <c r="E82" s="42"/>
      <c r="F82" s="42"/>
      <c r="G82" s="42"/>
      <c r="H82" s="42"/>
      <c r="I82" s="42"/>
      <c r="J82" s="42"/>
      <c r="K82" s="42"/>
      <c r="X82" s="7"/>
      <c r="Y82" s="7"/>
      <c r="Z82" s="7"/>
      <c r="AB82" s="7"/>
    </row>
    <row r="83" spans="4:28" ht="12.75" x14ac:dyDescent="0.35">
      <c r="D83" s="42"/>
      <c r="E83" s="42"/>
      <c r="F83" s="42"/>
      <c r="G83" s="42"/>
      <c r="H83" s="42"/>
      <c r="I83" s="42"/>
      <c r="J83" s="42"/>
      <c r="K83" s="42"/>
      <c r="X83" s="7"/>
      <c r="Y83" s="7"/>
      <c r="Z83" s="7"/>
      <c r="AB83" s="7"/>
    </row>
    <row r="84" spans="4:28" ht="12.75" x14ac:dyDescent="0.35">
      <c r="D84" s="42"/>
      <c r="E84" s="42"/>
      <c r="F84" s="42"/>
      <c r="G84" s="42"/>
      <c r="H84" s="42"/>
      <c r="I84" s="42"/>
      <c r="J84" s="42"/>
      <c r="K84" s="42"/>
      <c r="X84" s="7"/>
      <c r="Y84" s="7"/>
      <c r="Z84" s="7"/>
      <c r="AB84" s="7"/>
    </row>
    <row r="85" spans="4:28" ht="12.75" x14ac:dyDescent="0.35">
      <c r="X85" s="7"/>
      <c r="Y85" s="7"/>
      <c r="Z85" s="7"/>
      <c r="AB85" s="7"/>
    </row>
    <row r="86" spans="4:28" ht="12.75" x14ac:dyDescent="0.35">
      <c r="X86" s="7"/>
      <c r="Y86" s="7"/>
      <c r="Z86" s="7"/>
      <c r="AB86" s="7"/>
    </row>
    <row r="87" spans="4:28" ht="12.75" x14ac:dyDescent="0.35">
      <c r="X87" s="7"/>
      <c r="Y87" s="7"/>
      <c r="Z87" s="7"/>
      <c r="AB87" s="7"/>
    </row>
    <row r="88" spans="4:28" ht="12.75" x14ac:dyDescent="0.35">
      <c r="X88" s="7"/>
      <c r="Y88" s="7"/>
      <c r="Z88" s="7"/>
    </row>
    <row r="89" spans="4:28" ht="12.75" x14ac:dyDescent="0.35">
      <c r="X89" s="7"/>
      <c r="Y89" s="7"/>
      <c r="Z89" s="7"/>
    </row>
    <row r="90" spans="4:28" ht="12.75" x14ac:dyDescent="0.35">
      <c r="X90" s="7"/>
      <c r="Y90" s="7"/>
      <c r="Z90" s="7"/>
    </row>
    <row r="91" spans="4:28" ht="12.75" x14ac:dyDescent="0.35">
      <c r="X91" s="7"/>
      <c r="Y91" s="7"/>
      <c r="Z91" s="7"/>
    </row>
    <row r="92" spans="4:28" ht="12.75" x14ac:dyDescent="0.35">
      <c r="X92" s="7"/>
      <c r="Y92" s="7"/>
      <c r="Z92" s="7"/>
    </row>
    <row r="93" spans="4:28" ht="12.75" x14ac:dyDescent="0.35">
      <c r="X93" s="7"/>
      <c r="Y93" s="7"/>
      <c r="Z93" s="7"/>
    </row>
    <row r="94" spans="4:28" ht="12.75" x14ac:dyDescent="0.35">
      <c r="X94" s="7"/>
      <c r="Y94" s="7"/>
      <c r="Z94" s="7"/>
    </row>
  </sheetData>
  <dataConsolidate/>
  <mergeCells count="90">
    <mergeCell ref="A2:I3"/>
    <mergeCell ref="A54:I55"/>
    <mergeCell ref="H5:I6"/>
    <mergeCell ref="G5:G6"/>
    <mergeCell ref="B29:D30"/>
    <mergeCell ref="E29:I30"/>
    <mergeCell ref="G15:I15"/>
    <mergeCell ref="C39:I39"/>
    <mergeCell ref="B31:I31"/>
    <mergeCell ref="A5:D6"/>
    <mergeCell ref="B10:B11"/>
    <mergeCell ref="C15:D16"/>
    <mergeCell ref="B15:B16"/>
    <mergeCell ref="H16:I16"/>
    <mergeCell ref="G17:I17"/>
    <mergeCell ref="A7:D8"/>
    <mergeCell ref="E16:G16"/>
    <mergeCell ref="N13:N17"/>
    <mergeCell ref="O13:T13"/>
    <mergeCell ref="O14:T14"/>
    <mergeCell ref="O15:T15"/>
    <mergeCell ref="O16:T16"/>
    <mergeCell ref="O17:T17"/>
    <mergeCell ref="N12:V12"/>
    <mergeCell ref="A15:A19"/>
    <mergeCell ref="N2:V2"/>
    <mergeCell ref="N3:V3"/>
    <mergeCell ref="N4:T4"/>
    <mergeCell ref="N5:N11"/>
    <mergeCell ref="O5:T5"/>
    <mergeCell ref="O6:T6"/>
    <mergeCell ref="O8:T8"/>
    <mergeCell ref="O7:T7"/>
    <mergeCell ref="O9:T9"/>
    <mergeCell ref="O10:T10"/>
    <mergeCell ref="O11:T11"/>
    <mergeCell ref="A4:I4"/>
    <mergeCell ref="E7:I8"/>
    <mergeCell ref="C17:D17"/>
    <mergeCell ref="A57:I57"/>
    <mergeCell ref="A58:I58"/>
    <mergeCell ref="C19:D19"/>
    <mergeCell ref="C47:H47"/>
    <mergeCell ref="A10:A13"/>
    <mergeCell ref="C36:H36"/>
    <mergeCell ref="B41:I41"/>
    <mergeCell ref="B42:B47"/>
    <mergeCell ref="C45:H45"/>
    <mergeCell ref="A22:A31"/>
    <mergeCell ref="B33:B40"/>
    <mergeCell ref="C10:I11"/>
    <mergeCell ref="C12:I12"/>
    <mergeCell ref="C13:I13"/>
    <mergeCell ref="E15:F15"/>
    <mergeCell ref="B14:I14"/>
    <mergeCell ref="F18:I18"/>
    <mergeCell ref="F19:I19"/>
    <mergeCell ref="E17:F17"/>
    <mergeCell ref="B22:C22"/>
    <mergeCell ref="E22:G22"/>
    <mergeCell ref="H22:I22"/>
    <mergeCell ref="F20:G20"/>
    <mergeCell ref="H20:I20"/>
    <mergeCell ref="H23:I24"/>
    <mergeCell ref="C18:D18"/>
    <mergeCell ref="C20:D20"/>
    <mergeCell ref="C38:H38"/>
    <mergeCell ref="C37:H37"/>
    <mergeCell ref="D27:D28"/>
    <mergeCell ref="E25:G26"/>
    <mergeCell ref="B23:C24"/>
    <mergeCell ref="D23:D24"/>
    <mergeCell ref="E23:G24"/>
    <mergeCell ref="H25:I26"/>
    <mergeCell ref="E27:G28"/>
    <mergeCell ref="H27:I28"/>
    <mergeCell ref="B25:C26"/>
    <mergeCell ref="B27:C28"/>
    <mergeCell ref="D25:D26"/>
    <mergeCell ref="A32:A52"/>
    <mergeCell ref="C33:I33"/>
    <mergeCell ref="C34:I34"/>
    <mergeCell ref="C35:I35"/>
    <mergeCell ref="C40:I40"/>
    <mergeCell ref="C42:I42"/>
    <mergeCell ref="C43:I43"/>
    <mergeCell ref="C44:I44"/>
    <mergeCell ref="C46:H46"/>
    <mergeCell ref="B32:I32"/>
    <mergeCell ref="B49:I52"/>
  </mergeCells>
  <phoneticPr fontId="0" type="noConversion"/>
  <dataValidations count="17">
    <dataValidation type="list" allowBlank="1" showInputMessage="1" showErrorMessage="1" sqref="B29" xr:uid="{00000000-0002-0000-0000-000000000000}">
      <formula1>$X$68:$X$94</formula1>
    </dataValidation>
    <dataValidation type="list" allowBlank="1" showInputMessage="1" showErrorMessage="1" sqref="E29" xr:uid="{00000000-0002-0000-0000-000001000000}">
      <formula1>$AB$75:$AB$85</formula1>
    </dataValidation>
    <dataValidation type="textLength" errorStyle="warning" operator="greaterThan" allowBlank="1" showInputMessage="1" showErrorMessage="1" prompt="OBLIGATORIO RELLENAR" sqref="B10" xr:uid="{00000000-0002-0000-0000-000002000000}">
      <formula1>0</formula1>
    </dataValidation>
    <dataValidation operator="greaterThan" error="Por favor rellene el nombre del encargado" prompt="Campo obligatorio" sqref="C13:I13" xr:uid="{00000000-0002-0000-0000-000003000000}"/>
    <dataValidation operator="greaterThan" error="Por favor rellene el teléfono del instalador_x000a_" promptTitle="Campo obligatorio" sqref="C12:I12" xr:uid="{00000000-0002-0000-0000-000004000000}"/>
    <dataValidation operator="greaterThan" error="Por favor rellene el nombre de la instaladora" prompt="Campo obligatorio" sqref="C10:I11" xr:uid="{00000000-0002-0000-0000-000005000000}"/>
    <dataValidation operator="greaterThan" error="Por favor indique la dirección de la obra" prompt="Campo obligatorio" sqref="C15:D16" xr:uid="{00000000-0002-0000-0000-000006000000}"/>
    <dataValidation error="Por favor rellene el código postal" prompt="Campo obligatorio" sqref="C17:D17" xr:uid="{00000000-0002-0000-0000-000007000000}"/>
    <dataValidation operator="greaterThan" error="Por favor rellene la localidad donde se encuentra la instalación" prompt="Campo obligatorio" sqref="C18:D18" xr:uid="{00000000-0002-0000-0000-000008000000}"/>
    <dataValidation operator="greaterThan" error="Por favor rellene la fecha de la instalación" prompt="Campo obligatorio" sqref="G15:I15" xr:uid="{00000000-0002-0000-0000-000009000000}"/>
    <dataValidation operator="greaterThan" error="Por favor rellene la fecha deseada para la PEM" prompt="Campo obligatorio" sqref="H16:I16" xr:uid="{00000000-0002-0000-0000-00000A000000}"/>
    <dataValidation operator="greaterThan" error="Por favor indique la persona de contacto en la instalación" prompt="Campo obligatorio" sqref="G17:I17" xr:uid="{00000000-0002-0000-0000-00000B000000}"/>
    <dataValidation error="Por favor indique el teléfono de contacto en instalación" prompt="Campo obligatorio" sqref="F18:I18" xr:uid="{00000000-0002-0000-0000-00000C000000}"/>
    <dataValidation showInputMessage="1" showErrorMessage="1" sqref="F19:F20 G19:I19" xr:uid="{00000000-0002-0000-0000-00000D000000}"/>
    <dataValidation allowBlank="1" showInputMessage="1" showErrorMessage="1" prompt="Obligatorio" sqref="C48:H48 B48:B49 I48" xr:uid="{00000000-0002-0000-0000-000010000000}"/>
    <dataValidation allowBlank="1" prompt="Campo obligatorio" sqref="H23:I24 D23:D24" xr:uid="{00000000-0002-0000-0000-000011000000}"/>
    <dataValidation allowBlank="1" sqref="H25:I28 D25:D28" xr:uid="{247BB68D-72EE-4C8A-9723-A5C8E0C7F7DB}"/>
  </dataValidations>
  <printOptions horizontalCentered="1"/>
  <pageMargins left="0.27559055118110237" right="0.15748031496062992" top="0.39370078740157483" bottom="0.15748031496062992" header="0.23622047244094491" footer="0"/>
  <pageSetup paperSize="9" scale="72" fitToHeight="2" orientation="portrait" verticalDpi="1200" r:id="rId1"/>
  <headerFooter alignWithMargins="0">
    <oddHeader>&amp;C
&amp;G</oddHeader>
    <oddFooter>Página 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59" r:id="rId5" name="Check Box 835">
              <controlPr defaultSize="0" autoFill="0" autoLine="0" autoPict="0">
                <anchor moveWithCells="1">
                  <from>
                    <xdr:col>1</xdr:col>
                    <xdr:colOff>838200</xdr:colOff>
                    <xdr:row>43</xdr:row>
                    <xdr:rowOff>214313</xdr:rowOff>
                  </from>
                  <to>
                    <xdr:col>7</xdr:col>
                    <xdr:colOff>495300</xdr:colOff>
                    <xdr:row>47</xdr:row>
                    <xdr:rowOff>214313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="Por favor indique la referencia de los equipos instalados" prompt="Campo obligatorio" xr:uid="{00000000-0002-0000-0000-00000E000000}">
          <x14:formula1>
            <xm:f>BASE!G$2:G$28</xm:f>
          </x14:formula1>
          <xm:sqref>B23:C24</xm:sqref>
        </x14:dataValidation>
        <x14:dataValidation type="list" allowBlank="1" showInputMessage="1" showErrorMessage="1" prompt="Campo obligatorio" xr:uid="{00000000-0002-0000-0000-00000F000000}">
          <x14:formula1>
            <xm:f>BASE!$H$2:$H$16</xm:f>
          </x14:formula1>
          <xm:sqref>E23:G24</xm:sqref>
        </x14:dataValidation>
        <x14:dataValidation type="list" operator="greaterThan" showInputMessage="1" showErrorMessage="1" error="Por favor rellene la provincia donde se encuentra la instalación" prompt="Campo obligatorio" xr:uid="{00000000-0002-0000-0000-000012000000}">
          <x14:formula1>
            <xm:f>BASE!$A$2:$A$55</xm:f>
          </x14:formula1>
          <xm:sqref>C19:D19</xm:sqref>
        </x14:dataValidation>
        <x14:dataValidation type="list" allowBlank="1" showInputMessage="1" showErrorMessage="1" xr:uid="{6A44FE26-5732-43F8-9568-ACC33CF5A270}">
          <x14:formula1>
            <xm:f>BASE!$H$2:$H$16</xm:f>
          </x14:formula1>
          <xm:sqref>E25:G26 E27:G28</xm:sqref>
        </x14:dataValidation>
        <x14:dataValidation type="list" allowBlank="1" showInputMessage="1" showErrorMessage="1" xr:uid="{E3A8D0DB-EC40-466E-93D5-FCEDBD86C958}">
          <x14:formula1>
            <xm:f>BASE!G$2:G$28</xm:f>
          </x14:formula1>
          <xm:sqref>B25:C26 B27:C28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K55"/>
  <sheetViews>
    <sheetView topLeftCell="A10" workbookViewId="0">
      <selection activeCell="K24" sqref="K24"/>
    </sheetView>
  </sheetViews>
  <sheetFormatPr baseColWidth="10" defaultRowHeight="12.75" x14ac:dyDescent="0.35"/>
  <cols>
    <col min="2" max="2" width="17.33203125" bestFit="1" customWidth="1"/>
    <col min="3" max="3" width="18.1328125" bestFit="1" customWidth="1"/>
    <col min="4" max="4" width="23.86328125" bestFit="1" customWidth="1"/>
    <col min="7" max="7" width="16.6640625" bestFit="1" customWidth="1"/>
    <col min="8" max="8" width="19.46484375" bestFit="1" customWidth="1"/>
  </cols>
  <sheetData>
    <row r="1" spans="1:11" x14ac:dyDescent="0.35">
      <c r="A1" t="s">
        <v>68</v>
      </c>
      <c r="B1" t="s">
        <v>69</v>
      </c>
      <c r="C1" s="7" t="s">
        <v>189</v>
      </c>
      <c r="D1" s="7" t="s">
        <v>190</v>
      </c>
      <c r="G1" s="7" t="s">
        <v>191</v>
      </c>
      <c r="H1" s="7" t="s">
        <v>192</v>
      </c>
    </row>
    <row r="2" spans="1:11" x14ac:dyDescent="0.35">
      <c r="A2" t="s">
        <v>70</v>
      </c>
      <c r="B2" t="s">
        <v>71</v>
      </c>
      <c r="C2" s="7" t="s">
        <v>182</v>
      </c>
      <c r="D2" t="s">
        <v>183</v>
      </c>
      <c r="G2" t="s">
        <v>20</v>
      </c>
      <c r="H2" t="s">
        <v>27</v>
      </c>
    </row>
    <row r="3" spans="1:11" x14ac:dyDescent="0.35">
      <c r="A3" t="s">
        <v>72</v>
      </c>
      <c r="B3" t="s">
        <v>73</v>
      </c>
      <c r="C3" s="7" t="s">
        <v>162</v>
      </c>
      <c r="D3" t="s">
        <v>184</v>
      </c>
      <c r="G3" t="s">
        <v>21</v>
      </c>
      <c r="H3" t="s">
        <v>28</v>
      </c>
    </row>
    <row r="4" spans="1:11" x14ac:dyDescent="0.35">
      <c r="A4" t="s">
        <v>74</v>
      </c>
      <c r="B4" t="s">
        <v>75</v>
      </c>
      <c r="C4" s="7" t="s">
        <v>173</v>
      </c>
      <c r="D4" t="s">
        <v>174</v>
      </c>
      <c r="G4" t="s">
        <v>22</v>
      </c>
      <c r="H4" t="s">
        <v>46</v>
      </c>
    </row>
    <row r="5" spans="1:11" x14ac:dyDescent="0.35">
      <c r="A5" t="s">
        <v>76</v>
      </c>
      <c r="B5" t="s">
        <v>77</v>
      </c>
      <c r="C5" s="7" t="s">
        <v>185</v>
      </c>
      <c r="D5" t="s">
        <v>186</v>
      </c>
      <c r="G5" t="s">
        <v>23</v>
      </c>
      <c r="H5" s="7" t="s">
        <v>193</v>
      </c>
    </row>
    <row r="6" spans="1:11" x14ac:dyDescent="0.35">
      <c r="A6" t="s">
        <v>78</v>
      </c>
      <c r="B6" s="7" t="s">
        <v>201</v>
      </c>
      <c r="C6" s="7" t="s">
        <v>162</v>
      </c>
      <c r="D6" t="s">
        <v>202</v>
      </c>
      <c r="G6" t="s">
        <v>24</v>
      </c>
      <c r="H6" s="7" t="s">
        <v>194</v>
      </c>
      <c r="J6" s="7"/>
      <c r="K6" s="7"/>
    </row>
    <row r="7" spans="1:11" x14ac:dyDescent="0.35">
      <c r="A7" t="s">
        <v>79</v>
      </c>
      <c r="B7" t="s">
        <v>80</v>
      </c>
      <c r="C7" s="7" t="s">
        <v>195</v>
      </c>
      <c r="D7" t="s">
        <v>167</v>
      </c>
      <c r="G7" t="s">
        <v>25</v>
      </c>
      <c r="H7" t="s">
        <v>43</v>
      </c>
    </row>
    <row r="8" spans="1:11" x14ac:dyDescent="0.35">
      <c r="A8" t="s">
        <v>81</v>
      </c>
      <c r="B8" t="s">
        <v>82</v>
      </c>
      <c r="C8" s="7" t="s">
        <v>159</v>
      </c>
      <c r="D8" t="s">
        <v>175</v>
      </c>
      <c r="G8" t="s">
        <v>26</v>
      </c>
      <c r="H8" t="s">
        <v>47</v>
      </c>
    </row>
    <row r="9" spans="1:11" x14ac:dyDescent="0.35">
      <c r="A9" t="s">
        <v>83</v>
      </c>
      <c r="B9" t="s">
        <v>84</v>
      </c>
      <c r="C9" s="7" t="s">
        <v>187</v>
      </c>
      <c r="D9" t="s">
        <v>188</v>
      </c>
      <c r="G9" t="s">
        <v>14</v>
      </c>
      <c r="H9" t="s">
        <v>48</v>
      </c>
    </row>
    <row r="10" spans="1:11" x14ac:dyDescent="0.35">
      <c r="A10" t="s">
        <v>85</v>
      </c>
      <c r="B10" t="s">
        <v>86</v>
      </c>
      <c r="C10" s="7" t="s">
        <v>159</v>
      </c>
      <c r="D10" t="s">
        <v>160</v>
      </c>
      <c r="G10" t="s">
        <v>15</v>
      </c>
      <c r="H10" t="s">
        <v>49</v>
      </c>
    </row>
    <row r="11" spans="1:11" x14ac:dyDescent="0.35">
      <c r="A11" t="s">
        <v>87</v>
      </c>
      <c r="B11" s="7" t="s">
        <v>201</v>
      </c>
      <c r="C11" s="7" t="s">
        <v>162</v>
      </c>
      <c r="D11" t="s">
        <v>202</v>
      </c>
      <c r="G11" t="s">
        <v>16</v>
      </c>
      <c r="H11" t="s">
        <v>45</v>
      </c>
    </row>
    <row r="12" spans="1:11" x14ac:dyDescent="0.35">
      <c r="A12" t="s">
        <v>88</v>
      </c>
      <c r="B12" t="s">
        <v>82</v>
      </c>
      <c r="C12" s="7" t="s">
        <v>159</v>
      </c>
      <c r="D12" t="s">
        <v>175</v>
      </c>
      <c r="G12" t="s">
        <v>17</v>
      </c>
      <c r="H12" t="s">
        <v>44</v>
      </c>
    </row>
    <row r="13" spans="1:11" x14ac:dyDescent="0.35">
      <c r="A13" t="s">
        <v>89</v>
      </c>
      <c r="B13" t="s">
        <v>84</v>
      </c>
      <c r="C13" s="7" t="s">
        <v>187</v>
      </c>
      <c r="D13" t="s">
        <v>188</v>
      </c>
      <c r="G13" t="s">
        <v>18</v>
      </c>
      <c r="H13" t="s">
        <v>50</v>
      </c>
    </row>
    <row r="14" spans="1:11" x14ac:dyDescent="0.35">
      <c r="A14" t="s">
        <v>90</v>
      </c>
      <c r="B14" t="s">
        <v>91</v>
      </c>
      <c r="C14" s="7" t="s">
        <v>168</v>
      </c>
      <c r="D14" s="43" t="s">
        <v>196</v>
      </c>
      <c r="G14" t="s">
        <v>19</v>
      </c>
      <c r="H14" t="s">
        <v>51</v>
      </c>
    </row>
    <row r="15" spans="1:11" x14ac:dyDescent="0.35">
      <c r="A15" t="s">
        <v>92</v>
      </c>
      <c r="B15" s="7" t="s">
        <v>201</v>
      </c>
      <c r="C15" s="7" t="s">
        <v>162</v>
      </c>
      <c r="D15" t="s">
        <v>202</v>
      </c>
      <c r="G15" t="s">
        <v>29</v>
      </c>
      <c r="H15" t="s">
        <v>52</v>
      </c>
    </row>
    <row r="16" spans="1:11" x14ac:dyDescent="0.35">
      <c r="A16" t="s">
        <v>93</v>
      </c>
      <c r="B16" t="s">
        <v>94</v>
      </c>
      <c r="C16" s="7" t="s">
        <v>178</v>
      </c>
      <c r="D16" t="s">
        <v>179</v>
      </c>
      <c r="G16" t="s">
        <v>30</v>
      </c>
      <c r="H16" t="s">
        <v>53</v>
      </c>
    </row>
    <row r="17" spans="1:10" x14ac:dyDescent="0.35">
      <c r="A17" t="s">
        <v>95</v>
      </c>
      <c r="B17" t="s">
        <v>96</v>
      </c>
      <c r="C17" s="7" t="s">
        <v>162</v>
      </c>
      <c r="D17" s="43" t="s">
        <v>199</v>
      </c>
      <c r="G17" t="s">
        <v>31</v>
      </c>
      <c r="J17" s="44"/>
    </row>
    <row r="18" spans="1:10" x14ac:dyDescent="0.35">
      <c r="A18" t="s">
        <v>97</v>
      </c>
      <c r="B18" t="s">
        <v>98</v>
      </c>
      <c r="C18" s="7" t="s">
        <v>200</v>
      </c>
      <c r="D18" s="43" t="s">
        <v>197</v>
      </c>
      <c r="G18" t="s">
        <v>32</v>
      </c>
    </row>
    <row r="19" spans="1:10" x14ac:dyDescent="0.35">
      <c r="A19" t="s">
        <v>99</v>
      </c>
      <c r="B19" t="s">
        <v>80</v>
      </c>
      <c r="C19" s="7" t="s">
        <v>195</v>
      </c>
      <c r="D19" t="s">
        <v>167</v>
      </c>
      <c r="G19" t="s">
        <v>33</v>
      </c>
    </row>
    <row r="20" spans="1:10" x14ac:dyDescent="0.35">
      <c r="A20" t="s">
        <v>100</v>
      </c>
      <c r="B20" t="s">
        <v>96</v>
      </c>
      <c r="C20" s="7" t="s">
        <v>162</v>
      </c>
      <c r="D20" s="43" t="s">
        <v>199</v>
      </c>
      <c r="G20" t="s">
        <v>34</v>
      </c>
    </row>
    <row r="21" spans="1:10" x14ac:dyDescent="0.35">
      <c r="A21" t="s">
        <v>101</v>
      </c>
      <c r="B21" s="7" t="s">
        <v>201</v>
      </c>
      <c r="C21" s="7" t="s">
        <v>162</v>
      </c>
      <c r="D21" t="s">
        <v>202</v>
      </c>
      <c r="G21" t="s">
        <v>35</v>
      </c>
    </row>
    <row r="22" spans="1:10" x14ac:dyDescent="0.35">
      <c r="A22" t="s">
        <v>102</v>
      </c>
      <c r="B22" s="7" t="s">
        <v>203</v>
      </c>
      <c r="C22" s="7" t="s">
        <v>205</v>
      </c>
      <c r="D22" t="s">
        <v>206</v>
      </c>
      <c r="G22" t="s">
        <v>36</v>
      </c>
    </row>
    <row r="23" spans="1:10" x14ac:dyDescent="0.35">
      <c r="A23" t="s">
        <v>103</v>
      </c>
      <c r="B23" t="s">
        <v>98</v>
      </c>
      <c r="C23" s="7" t="s">
        <v>200</v>
      </c>
      <c r="D23" s="43" t="s">
        <v>197</v>
      </c>
      <c r="G23" t="s">
        <v>37</v>
      </c>
    </row>
    <row r="24" spans="1:10" x14ac:dyDescent="0.35">
      <c r="A24" t="s">
        <v>104</v>
      </c>
      <c r="B24" t="s">
        <v>96</v>
      </c>
      <c r="C24" s="7" t="s">
        <v>162</v>
      </c>
      <c r="D24" s="43" t="s">
        <v>199</v>
      </c>
      <c r="G24" t="s">
        <v>38</v>
      </c>
    </row>
    <row r="25" spans="1:10" x14ac:dyDescent="0.35">
      <c r="A25" t="s">
        <v>105</v>
      </c>
      <c r="B25" t="s">
        <v>106</v>
      </c>
      <c r="C25" s="7" t="s">
        <v>163</v>
      </c>
      <c r="D25" t="s">
        <v>164</v>
      </c>
      <c r="G25" t="s">
        <v>39</v>
      </c>
    </row>
    <row r="26" spans="1:10" x14ac:dyDescent="0.35">
      <c r="A26" t="s">
        <v>107</v>
      </c>
      <c r="B26" t="s">
        <v>108</v>
      </c>
      <c r="C26" s="7" t="s">
        <v>165</v>
      </c>
      <c r="D26" t="s">
        <v>166</v>
      </c>
      <c r="G26" t="s">
        <v>40</v>
      </c>
    </row>
    <row r="27" spans="1:10" x14ac:dyDescent="0.35">
      <c r="A27" t="s">
        <v>109</v>
      </c>
      <c r="B27" t="s">
        <v>98</v>
      </c>
      <c r="C27" s="7" t="s">
        <v>200</v>
      </c>
      <c r="D27" s="43" t="s">
        <v>197</v>
      </c>
      <c r="G27" t="s">
        <v>41</v>
      </c>
    </row>
    <row r="28" spans="1:10" x14ac:dyDescent="0.35">
      <c r="A28" t="s">
        <v>110</v>
      </c>
      <c r="B28" t="s">
        <v>80</v>
      </c>
      <c r="C28" s="7" t="s">
        <v>195</v>
      </c>
      <c r="D28" t="s">
        <v>167</v>
      </c>
      <c r="G28" t="s">
        <v>42</v>
      </c>
    </row>
    <row r="29" spans="1:10" x14ac:dyDescent="0.35">
      <c r="A29" t="s">
        <v>111</v>
      </c>
      <c r="B29" s="7" t="s">
        <v>108</v>
      </c>
      <c r="C29" s="7" t="s">
        <v>165</v>
      </c>
      <c r="D29" t="s">
        <v>166</v>
      </c>
    </row>
    <row r="30" spans="1:10" x14ac:dyDescent="0.35">
      <c r="A30" t="s">
        <v>112</v>
      </c>
      <c r="B30" t="s">
        <v>80</v>
      </c>
      <c r="C30" s="7" t="s">
        <v>195</v>
      </c>
      <c r="D30" t="s">
        <v>167</v>
      </c>
    </row>
    <row r="31" spans="1:10" x14ac:dyDescent="0.35">
      <c r="A31" t="s">
        <v>113</v>
      </c>
      <c r="B31" t="s">
        <v>96</v>
      </c>
      <c r="C31" s="7" t="s">
        <v>162</v>
      </c>
      <c r="D31" s="43" t="s">
        <v>199</v>
      </c>
      <c r="J31" s="44"/>
    </row>
    <row r="32" spans="1:10" x14ac:dyDescent="0.35">
      <c r="A32" t="s">
        <v>114</v>
      </c>
      <c r="B32" t="s">
        <v>91</v>
      </c>
      <c r="C32" s="7" t="s">
        <v>168</v>
      </c>
      <c r="D32" s="43" t="s">
        <v>196</v>
      </c>
    </row>
    <row r="33" spans="1:4" x14ac:dyDescent="0.35">
      <c r="A33" t="s">
        <v>115</v>
      </c>
      <c r="B33" t="s">
        <v>116</v>
      </c>
      <c r="C33" s="7" t="s">
        <v>170</v>
      </c>
      <c r="D33" t="s">
        <v>171</v>
      </c>
    </row>
    <row r="34" spans="1:4" x14ac:dyDescent="0.35">
      <c r="A34" t="s">
        <v>117</v>
      </c>
      <c r="B34" t="s">
        <v>118</v>
      </c>
      <c r="C34" s="7" t="s">
        <v>172</v>
      </c>
      <c r="D34" t="s">
        <v>161</v>
      </c>
    </row>
    <row r="35" spans="1:4" x14ac:dyDescent="0.35">
      <c r="A35" t="s">
        <v>119</v>
      </c>
      <c r="B35" t="s">
        <v>75</v>
      </c>
      <c r="C35" s="7" t="s">
        <v>173</v>
      </c>
      <c r="D35" t="s">
        <v>174</v>
      </c>
    </row>
    <row r="36" spans="1:4" x14ac:dyDescent="0.35">
      <c r="A36" t="s">
        <v>120</v>
      </c>
      <c r="B36" s="7" t="s">
        <v>201</v>
      </c>
      <c r="C36" s="7" t="s">
        <v>162</v>
      </c>
      <c r="D36" t="s">
        <v>202</v>
      </c>
    </row>
    <row r="37" spans="1:4" x14ac:dyDescent="0.35">
      <c r="A37" t="s">
        <v>121</v>
      </c>
      <c r="B37" t="s">
        <v>80</v>
      </c>
      <c r="C37" s="7" t="s">
        <v>195</v>
      </c>
      <c r="D37" t="s">
        <v>167</v>
      </c>
    </row>
    <row r="38" spans="1:4" x14ac:dyDescent="0.35">
      <c r="A38" t="s">
        <v>122</v>
      </c>
      <c r="B38" t="s">
        <v>82</v>
      </c>
      <c r="C38" s="7" t="s">
        <v>159</v>
      </c>
      <c r="D38" t="s">
        <v>175</v>
      </c>
    </row>
    <row r="39" spans="1:4" x14ac:dyDescent="0.35">
      <c r="A39" t="s">
        <v>123</v>
      </c>
      <c r="B39" t="s">
        <v>124</v>
      </c>
      <c r="C39" s="7" t="s">
        <v>176</v>
      </c>
      <c r="D39" t="s">
        <v>169</v>
      </c>
    </row>
    <row r="40" spans="1:4" x14ac:dyDescent="0.35">
      <c r="A40" t="s">
        <v>125</v>
      </c>
      <c r="B40" t="s">
        <v>80</v>
      </c>
      <c r="C40" s="7" t="s">
        <v>195</v>
      </c>
      <c r="D40" t="s">
        <v>167</v>
      </c>
    </row>
    <row r="41" spans="1:4" x14ac:dyDescent="0.35">
      <c r="A41" t="s">
        <v>126</v>
      </c>
      <c r="B41" s="7" t="s">
        <v>201</v>
      </c>
      <c r="C41" s="7" t="s">
        <v>162</v>
      </c>
      <c r="D41" t="s">
        <v>202</v>
      </c>
    </row>
    <row r="42" spans="1:4" x14ac:dyDescent="0.35">
      <c r="A42" t="s">
        <v>127</v>
      </c>
      <c r="B42" t="s">
        <v>82</v>
      </c>
      <c r="C42" s="7" t="s">
        <v>159</v>
      </c>
      <c r="D42" t="s">
        <v>175</v>
      </c>
    </row>
    <row r="43" spans="1:4" x14ac:dyDescent="0.35">
      <c r="A43" t="s">
        <v>128</v>
      </c>
      <c r="B43" t="s">
        <v>129</v>
      </c>
      <c r="C43" s="7" t="s">
        <v>177</v>
      </c>
      <c r="D43" t="s">
        <v>161</v>
      </c>
    </row>
    <row r="44" spans="1:4" x14ac:dyDescent="0.35">
      <c r="A44" t="s">
        <v>130</v>
      </c>
      <c r="B44" t="s">
        <v>82</v>
      </c>
      <c r="C44" s="7" t="s">
        <v>159</v>
      </c>
      <c r="D44" t="s">
        <v>175</v>
      </c>
    </row>
    <row r="45" spans="1:4" x14ac:dyDescent="0.35">
      <c r="A45" t="s">
        <v>131</v>
      </c>
      <c r="B45" t="s">
        <v>106</v>
      </c>
      <c r="C45" s="7" t="s">
        <v>163</v>
      </c>
      <c r="D45" t="s">
        <v>164</v>
      </c>
    </row>
    <row r="46" spans="1:4" x14ac:dyDescent="0.35">
      <c r="A46" t="s">
        <v>132</v>
      </c>
      <c r="B46" t="s">
        <v>82</v>
      </c>
      <c r="C46" s="7" t="s">
        <v>159</v>
      </c>
      <c r="D46" t="s">
        <v>175</v>
      </c>
    </row>
    <row r="47" spans="1:4" x14ac:dyDescent="0.35">
      <c r="A47" t="s">
        <v>133</v>
      </c>
      <c r="B47" s="7" t="s">
        <v>204</v>
      </c>
      <c r="C47" s="7" t="s">
        <v>205</v>
      </c>
      <c r="D47" t="s">
        <v>206</v>
      </c>
    </row>
    <row r="48" spans="1:4" x14ac:dyDescent="0.35">
      <c r="A48" t="s">
        <v>134</v>
      </c>
      <c r="B48" t="s">
        <v>108</v>
      </c>
      <c r="C48" s="7" t="s">
        <v>165</v>
      </c>
      <c r="D48" t="s">
        <v>166</v>
      </c>
    </row>
    <row r="49" spans="1:4" x14ac:dyDescent="0.35">
      <c r="A49" t="s">
        <v>135</v>
      </c>
      <c r="B49" t="s">
        <v>96</v>
      </c>
      <c r="C49" s="7" t="s">
        <v>162</v>
      </c>
      <c r="D49" s="43" t="s">
        <v>199</v>
      </c>
    </row>
    <row r="50" spans="1:4" x14ac:dyDescent="0.35">
      <c r="A50" t="s">
        <v>136</v>
      </c>
      <c r="B50" t="s">
        <v>94</v>
      </c>
      <c r="C50" s="7" t="s">
        <v>178</v>
      </c>
      <c r="D50" t="s">
        <v>179</v>
      </c>
    </row>
    <row r="51" spans="1:4" x14ac:dyDescent="0.35">
      <c r="A51" t="s">
        <v>137</v>
      </c>
      <c r="B51" t="s">
        <v>82</v>
      </c>
      <c r="C51" s="7" t="s">
        <v>159</v>
      </c>
      <c r="D51" t="s">
        <v>175</v>
      </c>
    </row>
    <row r="52" spans="1:4" x14ac:dyDescent="0.35">
      <c r="A52" t="s">
        <v>138</v>
      </c>
      <c r="B52" t="s">
        <v>82</v>
      </c>
      <c r="C52" s="7" t="s">
        <v>159</v>
      </c>
      <c r="D52" t="s">
        <v>175</v>
      </c>
    </row>
    <row r="53" spans="1:4" x14ac:dyDescent="0.35">
      <c r="A53" t="s">
        <v>139</v>
      </c>
      <c r="B53" t="s">
        <v>108</v>
      </c>
      <c r="C53" s="7" t="s">
        <v>165</v>
      </c>
      <c r="D53" t="s">
        <v>166</v>
      </c>
    </row>
    <row r="54" spans="1:4" x14ac:dyDescent="0.35">
      <c r="A54" t="s">
        <v>140</v>
      </c>
      <c r="B54" t="s">
        <v>141</v>
      </c>
      <c r="C54" s="7" t="s">
        <v>180</v>
      </c>
      <c r="D54" t="s">
        <v>161</v>
      </c>
    </row>
    <row r="55" spans="1:4" x14ac:dyDescent="0.35">
      <c r="A55" t="s">
        <v>142</v>
      </c>
      <c r="B55" t="s">
        <v>143</v>
      </c>
      <c r="C55" s="7" t="s">
        <v>181</v>
      </c>
      <c r="D55" t="s">
        <v>161</v>
      </c>
    </row>
  </sheetData>
  <autoFilter ref="A1:D55" xr:uid="{D0CE54A4-3B9C-4A66-89EF-F23CF98CC1F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PEM Estándar</vt:lpstr>
      <vt:lpstr>BASE</vt:lpstr>
      <vt:lpstr>'PEM Estándar'!Área_de_impresión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Javier Iglesias Gueto/SVC /SEIB/Professional/Samsung E</cp:lastModifiedBy>
  <cp:lastPrinted>2025-01-20T09:18:18Z</cp:lastPrinted>
  <dcterms:created xsi:type="dcterms:W3CDTF">1996-11-27T10:00:04Z</dcterms:created>
  <dcterms:modified xsi:type="dcterms:W3CDTF">2026-05-26T13:24:12Z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5C58129F-E5B8-477A-9B38-B3E54BFA04C8}" pid="2">
    <vt:blob>PE5TQ1BIPgAAADEARAA3ADYAOAA2ADAAMABBAEUAMgA2AEEANQBGADUAMAA4ADgARABFAEMAOAA1
AEIAMQA4AEUAMwBFADgAOQBFAEEAQgA1ADUANgA5ADAARAA1ADgANQAwADQAQgA1ADYAOAA0ADMA
NABCADIAMgA4ADQAMgBCAEYANAAyADAAAAA=</vt:blob>
  </property>
  <property fmtid="{D5CDD505-2E9C-101B-9397-08002B2CF9AE}" pid="2" name="NSCPROP">
    <vt:lpwstr>NSCCustomProperty</vt:lpwstr>
  </property>
</Properties>
</file>